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<sst xmlns="http://schemas.openxmlformats.org/spreadsheetml/2006/main" count="1759" uniqueCount="788">
  <si>
    <t>H2</t>
  </si>
  <si>
    <t>EQUIPE</t>
  </si>
  <si>
    <t>LICENÇA</t>
  </si>
  <si>
    <t>CORREDOR</t>
  </si>
  <si>
    <t>POS</t>
  </si>
  <si>
    <t>CATEG</t>
  </si>
  <si>
    <t>FED</t>
  </si>
  <si>
    <t>PTOS</t>
  </si>
  <si>
    <t>FEL</t>
  </si>
  <si>
    <t>MG</t>
  </si>
  <si>
    <t>Avulso</t>
  </si>
  <si>
    <t>DF</t>
  </si>
  <si>
    <t>09.4940.06</t>
  </si>
  <si>
    <t>Gesiel Nunes de Lima</t>
  </si>
  <si>
    <t>MEL</t>
  </si>
  <si>
    <t>GO</t>
  </si>
  <si>
    <t>02.1977.04</t>
  </si>
  <si>
    <t>Abraão Assis E de Azevedo</t>
  </si>
  <si>
    <t>Sundown/Joinville</t>
  </si>
  <si>
    <t>SC</t>
  </si>
  <si>
    <t>M30</t>
  </si>
  <si>
    <t>JC Bikes</t>
  </si>
  <si>
    <t>05.8307.08</t>
  </si>
  <si>
    <t>Silvio Otavio Neves de Amorim</t>
  </si>
  <si>
    <t>M30-34</t>
  </si>
  <si>
    <t>M35-39</t>
  </si>
  <si>
    <t>10.4513.06</t>
  </si>
  <si>
    <t>Fabio Carvalho Leopoldo</t>
  </si>
  <si>
    <t>Ciclo Race Sports</t>
  </si>
  <si>
    <t>Trip Trial - DF - 08/03/09</t>
  </si>
  <si>
    <t>Avulso - JC Bikes</t>
  </si>
  <si>
    <t>10.4354.05</t>
  </si>
  <si>
    <t>Josemberg Nunes Pinho</t>
  </si>
  <si>
    <t>05.2089.04</t>
  </si>
  <si>
    <t>Uira Ribeiro de Castro</t>
  </si>
  <si>
    <t>Zyon/Tripp/Nascentes Gerais/Proshock/Vzan</t>
  </si>
  <si>
    <t>09.5007.06</t>
  </si>
  <si>
    <t>Juliano Garcia Martins</t>
  </si>
  <si>
    <t>05.4546.06</t>
  </si>
  <si>
    <t>Glaidiany de Cassia A Resende</t>
  </si>
  <si>
    <t>Zyon/Tripp Aventura de MTB</t>
  </si>
  <si>
    <t>05.6938.07</t>
  </si>
  <si>
    <t>Hugo Eduardo Faria</t>
  </si>
  <si>
    <t>Zyon/Tripp Aventura/Vzan</t>
  </si>
  <si>
    <t>05.10405.09</t>
  </si>
  <si>
    <t>Gustavo Ricardo Santos</t>
  </si>
  <si>
    <t>Zyon/Tripp</t>
  </si>
  <si>
    <t>09.8122.08</t>
  </si>
  <si>
    <t>Horayma Sol Cheistoffel Lobato</t>
  </si>
  <si>
    <t>Tripp Aventura/Flex Mag Colchoes Especiais</t>
  </si>
  <si>
    <t>10.9664.08</t>
  </si>
  <si>
    <t>Jose Ribeiro Barbosa Santos</t>
  </si>
  <si>
    <t>D Bike Dinamica Serviços/Rezende</t>
  </si>
  <si>
    <t>M40-44</t>
  </si>
  <si>
    <t>09.7068.07</t>
  </si>
  <si>
    <t>Carlos Alexandre Vieira</t>
  </si>
  <si>
    <t>10.4261.05</t>
  </si>
  <si>
    <t>Flavio Diniz Escobar Uyeda</t>
  </si>
  <si>
    <t>Presença Esportes</t>
  </si>
  <si>
    <t>05.4756.06</t>
  </si>
  <si>
    <t>Mozar Paulino Prado</t>
  </si>
  <si>
    <t>M45-49</t>
  </si>
  <si>
    <t>Zyon/Tripp/Proshock/Vzan/Unimed</t>
  </si>
  <si>
    <t>10.8773.08</t>
  </si>
  <si>
    <t>Jose Milton de Moraes Neto</t>
  </si>
  <si>
    <t>M50-54</t>
  </si>
  <si>
    <t>70 Km Ceilandia - 19/04/09</t>
  </si>
  <si>
    <t>02.1378.04</t>
  </si>
  <si>
    <t>Ricardo Alexandre Pscheidt</t>
  </si>
  <si>
    <t>Subdown/Joinville</t>
  </si>
  <si>
    <t>04.1459.04</t>
  </si>
  <si>
    <t>Edivando de Souza Cruz</t>
  </si>
  <si>
    <t>Astro/Vzan/Giro/Shimano</t>
  </si>
  <si>
    <t>SP</t>
  </si>
  <si>
    <t>02.2217.04</t>
  </si>
  <si>
    <t>Robson Ferreira da Silva</t>
  </si>
  <si>
    <t>Amazonas/Asw/Kona</t>
  </si>
  <si>
    <t>05.534.04</t>
  </si>
  <si>
    <t>Daniel Carneiro Brum R Zoia</t>
  </si>
  <si>
    <t>Merida/Cateye/Tmp Embalagens</t>
  </si>
  <si>
    <t>70 KM Ceilandia - 19/04/09</t>
  </si>
  <si>
    <t>04.6742.07</t>
  </si>
  <si>
    <t>Fernanda da Silva Souza</t>
  </si>
  <si>
    <t>Cesc/Sundown/Ncaixa/Calyso/Maxxis/Kuruma</t>
  </si>
  <si>
    <t>05.554.04</t>
  </si>
  <si>
    <t>Erika Fernanda Gramiscelli</t>
  </si>
  <si>
    <t>Circuit Racing/Atc/Ribeirão Preto</t>
  </si>
  <si>
    <t>10.198.04</t>
  </si>
  <si>
    <t>Julyana Machado Rodrigues</t>
  </si>
  <si>
    <t>Sundown Bikes/Udf</t>
  </si>
  <si>
    <t>10.4742.06</t>
  </si>
  <si>
    <t>Cecilia Calcagno Grillo</t>
  </si>
  <si>
    <t>Bike Mania</t>
  </si>
  <si>
    <t>04.5892.06</t>
  </si>
  <si>
    <t>Valeria Aparecida da Conceição</t>
  </si>
  <si>
    <t>PM Votuporanga</t>
  </si>
  <si>
    <t>10.8367.08</t>
  </si>
  <si>
    <t>Wagner Sebastião de O Pereira</t>
  </si>
  <si>
    <t>10.3105.05</t>
  </si>
  <si>
    <t>Hugo Machado Melo</t>
  </si>
  <si>
    <t>05.465.04</t>
  </si>
  <si>
    <t>Wagno Antonio da Silva</t>
  </si>
  <si>
    <t>Sport Bike</t>
  </si>
  <si>
    <t>05.5066.06</t>
  </si>
  <si>
    <t>Jose Gonçalves dos Santos</t>
  </si>
  <si>
    <t>Star Bike/Pro Shock</t>
  </si>
  <si>
    <t>10.4481.05</t>
  </si>
  <si>
    <t>Fernando Cesar Costa</t>
  </si>
  <si>
    <t>Aaz Cycling Team</t>
  </si>
  <si>
    <t>09.1969.04</t>
  </si>
  <si>
    <t>Adriano Jose da Silva</t>
  </si>
  <si>
    <t>Clube Trilha Radical MTB</t>
  </si>
  <si>
    <t>09.1185.04</t>
  </si>
  <si>
    <t>Luis Carlos Silveste</t>
  </si>
  <si>
    <t>Pro Ciclo</t>
  </si>
  <si>
    <t>09.5024.06</t>
  </si>
  <si>
    <t>Gerson Mariano Costa</t>
  </si>
  <si>
    <t>Clube Fernandes de Ciclismo</t>
  </si>
  <si>
    <t>10.5735.06</t>
  </si>
  <si>
    <t>Fabricio Fontoura Bezerra</t>
  </si>
  <si>
    <t>10.6631.07</t>
  </si>
  <si>
    <t>Helio Vilela de Carvalho</t>
  </si>
  <si>
    <t>M55-59</t>
  </si>
  <si>
    <t>05.8183.08</t>
  </si>
  <si>
    <t>Carlos Luiz da Silva</t>
  </si>
  <si>
    <t>10.6775.07</t>
  </si>
  <si>
    <t>Valdemar França Soares</t>
  </si>
  <si>
    <t>VET</t>
  </si>
  <si>
    <t>Cidade Livre MTB/Bike Motos</t>
  </si>
  <si>
    <t>Escalada da Serra do mar - 31/05/09</t>
  </si>
  <si>
    <t>E3</t>
  </si>
  <si>
    <t>04.3104.05</t>
  </si>
  <si>
    <t>Rafael Ribeiro Pires Borges</t>
  </si>
  <si>
    <t>Biciclo</t>
  </si>
  <si>
    <t>03.151.04</t>
  </si>
  <si>
    <t>Flavio Ricardo Dal Seco</t>
  </si>
  <si>
    <t>Smel Araucaria</t>
  </si>
  <si>
    <t>PR</t>
  </si>
  <si>
    <t>02.3762.05</t>
  </si>
  <si>
    <t>Pablo Alberto Lucatelli</t>
  </si>
  <si>
    <t>03.3524.05</t>
  </si>
  <si>
    <t>Sergio A da Silva Santos</t>
  </si>
  <si>
    <t>Pref Municipal de Colombo</t>
  </si>
  <si>
    <t>03.3019.05</t>
  </si>
  <si>
    <t>Evandro Jorge da Silva Santos</t>
  </si>
  <si>
    <t>02.3426.05</t>
  </si>
  <si>
    <t>Leandro Puttkammey</t>
  </si>
  <si>
    <t>Ciclo 2 Rodas</t>
  </si>
  <si>
    <t>02.8829.08</t>
  </si>
  <si>
    <t>Leandro Bruns</t>
  </si>
  <si>
    <t>Pedalando pela Vida</t>
  </si>
  <si>
    <t>02.10477.09</t>
  </si>
  <si>
    <t>Ricardo Calado</t>
  </si>
  <si>
    <t>02.11315.09</t>
  </si>
  <si>
    <t>Leomar da Silva</t>
  </si>
  <si>
    <t>The Philippines/Dgilson Construtora</t>
  </si>
  <si>
    <t>03.3030.05</t>
  </si>
  <si>
    <t>Alekssandro Ribeiro da Rocha</t>
  </si>
  <si>
    <t>02.8569.08</t>
  </si>
  <si>
    <t>Robson Ricardo de Souza</t>
  </si>
  <si>
    <t>03.3306.05</t>
  </si>
  <si>
    <t>Alessandro de Macedo</t>
  </si>
  <si>
    <t>02.1744.04</t>
  </si>
  <si>
    <t>Ivonei Malinovski</t>
  </si>
  <si>
    <t>Coyotes/FMD-SBS/Fox</t>
  </si>
  <si>
    <t>02.11312.09</t>
  </si>
  <si>
    <t>Dionei Zuchi</t>
  </si>
  <si>
    <t>Sapo Verde/Fme Indaial</t>
  </si>
  <si>
    <t>02.4678.06</t>
  </si>
  <si>
    <t>Sanuel Niels</t>
  </si>
  <si>
    <t>Escalada da Serra do Mar - 31/05/09</t>
  </si>
  <si>
    <t>03.1662.04</t>
  </si>
  <si>
    <t>Marcos Fernando da Cruz</t>
  </si>
  <si>
    <t>Ass Guarapuavana de Ciclismo</t>
  </si>
  <si>
    <t>02.2736.05</t>
  </si>
  <si>
    <t>Frank Sinatra Deluvino</t>
  </si>
  <si>
    <t>03.127.04</t>
  </si>
  <si>
    <t>Clube Campolarguense de Ciclismo</t>
  </si>
  <si>
    <t>03.9126.08</t>
  </si>
  <si>
    <t>Emerson Jose dos Santos</t>
  </si>
  <si>
    <t>Ass Baron Bikes</t>
  </si>
  <si>
    <t>03.1738.04</t>
  </si>
  <si>
    <t>Ulisses Marcelo Binde</t>
  </si>
  <si>
    <t>02.3614.05</t>
  </si>
  <si>
    <t>Fabio Nery</t>
  </si>
  <si>
    <t>Krona-Tubos e Conexões</t>
  </si>
  <si>
    <t>02.7701.07</t>
  </si>
  <si>
    <t>Claudiomir Dias</t>
  </si>
  <si>
    <t>03.3008.05</t>
  </si>
  <si>
    <t>Carlos Roberto G da Pinho</t>
  </si>
  <si>
    <t>03.1627.04</t>
  </si>
  <si>
    <t>Eduardo Rogerio Razera</t>
  </si>
  <si>
    <t>03.823.04</t>
  </si>
  <si>
    <t>Renato Baron</t>
  </si>
  <si>
    <t>02.8507.08</t>
  </si>
  <si>
    <t>Odair Westphal</t>
  </si>
  <si>
    <t>Avalanche/Fmd Rio do Sul/Royalciclo</t>
  </si>
  <si>
    <t>03.4343.05</t>
  </si>
  <si>
    <t>Tarcisio Bilinski</t>
  </si>
  <si>
    <t>02.6827.07</t>
  </si>
  <si>
    <t>William Max Muller</t>
  </si>
  <si>
    <t>02.6873.07</t>
  </si>
  <si>
    <t>Claudio Antonio Batiani</t>
  </si>
  <si>
    <t>Escalada da Serra do Mar - 31/05/9</t>
  </si>
  <si>
    <t>02.7705.07</t>
  </si>
  <si>
    <t>João Carlos Luiz</t>
  </si>
  <si>
    <t>03.2823.05</t>
  </si>
  <si>
    <t>Marcio Basso do Nascimento</t>
  </si>
  <si>
    <t>02.4606.06</t>
  </si>
  <si>
    <t>Ingwald Evald</t>
  </si>
  <si>
    <t>03.6658.07</t>
  </si>
  <si>
    <t>Evilasio Wielewski</t>
  </si>
  <si>
    <t>Ser-Ponta Grossa</t>
  </si>
  <si>
    <t>02.11310.09</t>
  </si>
  <si>
    <t>Mirivaldo Aquino de Campos</t>
  </si>
  <si>
    <t>03.3324.05</t>
  </si>
  <si>
    <t>Alvin Foltran Jr</t>
  </si>
  <si>
    <t>02.8836.08</t>
  </si>
  <si>
    <t>Celio Sebold</t>
  </si>
  <si>
    <t>02.6285.07</t>
  </si>
  <si>
    <t>Magno Antonio Ciceri</t>
  </si>
  <si>
    <t>Raquel França de Queiroz</t>
  </si>
  <si>
    <t>Ana Paula Polegatch</t>
  </si>
  <si>
    <t>10.4343.05</t>
  </si>
  <si>
    <t>03.4098.05</t>
  </si>
  <si>
    <t>02.1755.04</t>
  </si>
  <si>
    <t>Maria Salete Waltrick Rodrigues</t>
  </si>
  <si>
    <t>03.5315.06</t>
  </si>
  <si>
    <t>Rosangela M dos Santos Bilinski</t>
  </si>
  <si>
    <t>Expedição Estrada Colonial - 20/09/09</t>
  </si>
  <si>
    <t>10.713.04</t>
  </si>
  <si>
    <t>Jose Helio de Souza Jr</t>
  </si>
  <si>
    <t>Unicesp/Ciclo Miroir/Neocom</t>
  </si>
  <si>
    <t>05.3328.05</t>
  </si>
  <si>
    <t>Moises Lourenço Silva Santos</t>
  </si>
  <si>
    <t>JC Bikes/Iran Bikes/Viver Bem Nutrição Esp</t>
  </si>
  <si>
    <t>09.4051.05</t>
  </si>
  <si>
    <t>Raphael Mesquita Mendes</t>
  </si>
  <si>
    <t>10.6344.07</t>
  </si>
  <si>
    <t>Higor Seara de Matos Rocha</t>
  </si>
  <si>
    <t>Brasileiro - 27/09/09</t>
  </si>
  <si>
    <t>CN</t>
  </si>
  <si>
    <t>Sherman Trezza de Paiva</t>
  </si>
  <si>
    <t>05.3298.05</t>
  </si>
  <si>
    <t>Geraldo Rodrigues da Silva Jr</t>
  </si>
  <si>
    <t>Ikenfix/By Japão</t>
  </si>
  <si>
    <t>05.663.04</t>
  </si>
  <si>
    <t>Hugo Alves Prado Neto</t>
  </si>
  <si>
    <t>Oce/Specializaed/Keico/Bwa/Empac/Damatta</t>
  </si>
  <si>
    <t>05.5740.06</t>
  </si>
  <si>
    <t>Wagner Pereira Alves</t>
  </si>
  <si>
    <t>X-Pro/Lb Factoring/Green Max/Revista Pedal</t>
  </si>
  <si>
    <t>04.9263.08</t>
  </si>
  <si>
    <t>Halyssom Henrique Ferreira</t>
  </si>
  <si>
    <t>05.8200.08</t>
  </si>
  <si>
    <t>Jose Ilson Pereira Jr</t>
  </si>
  <si>
    <t>Bill Bike/Clemente Nasc Seg/The Point/Açai</t>
  </si>
  <si>
    <t>09.9275.08</t>
  </si>
  <si>
    <t>Mario Antonio V de Oliveira</t>
  </si>
  <si>
    <t>Jaragua Bike Clube/JK Bicicletas</t>
  </si>
  <si>
    <t>04.963.04</t>
  </si>
  <si>
    <t>George Mateus Feliciano</t>
  </si>
  <si>
    <t>Wady Bike</t>
  </si>
  <si>
    <t>10.4519.06</t>
  </si>
  <si>
    <t>Filipe Campelo Leopoldo</t>
  </si>
  <si>
    <t>05.2556.04</t>
  </si>
  <si>
    <t>Vitor Mendes Pereira</t>
  </si>
  <si>
    <t>Energia Minas</t>
  </si>
  <si>
    <t>03.4102.05</t>
  </si>
  <si>
    <t>Romildo Woinarovicz</t>
  </si>
  <si>
    <t>05.546.04</t>
  </si>
  <si>
    <t>Edicarlos Oliveira da Silva</t>
  </si>
  <si>
    <t>Tripp/Gelth/Redemania/Broufitness/Focusinf</t>
  </si>
  <si>
    <t>05.3640.05</t>
  </si>
  <si>
    <t>Diego Luiz de Almeida</t>
  </si>
  <si>
    <t>Itapira/Sel Itapira</t>
  </si>
  <si>
    <t>05.494.04</t>
  </si>
  <si>
    <t>Raimundo Nonato S Monteiro</t>
  </si>
  <si>
    <t>04.6812.07</t>
  </si>
  <si>
    <t>Orlando Alves Silva</t>
  </si>
  <si>
    <t>Ciclo Ravena</t>
  </si>
  <si>
    <t>05.6334.07</t>
  </si>
  <si>
    <t>Paulo Henique Cardoso Maia</t>
  </si>
  <si>
    <t>Luve/Ufv</t>
  </si>
  <si>
    <t>05.4790.06</t>
  </si>
  <si>
    <t>Gabriel Picinin V Buzollo</t>
  </si>
  <si>
    <t>04.2685.05</t>
  </si>
  <si>
    <t>Janildes Fernandes Silva</t>
  </si>
  <si>
    <t>05.501.04</t>
  </si>
  <si>
    <t>Roberta Kelly Stopa</t>
  </si>
  <si>
    <t>Specialized/Proshock/Agua Mineral Xua</t>
  </si>
  <si>
    <t>05.5409.06</t>
  </si>
  <si>
    <t>Aline Roberta Margotti Lombello</t>
  </si>
  <si>
    <t>Intertrilhas/All Fitness Academia</t>
  </si>
  <si>
    <t>06.11674.09</t>
  </si>
  <si>
    <t>Manuela Vilaseca</t>
  </si>
  <si>
    <t>RJ</t>
  </si>
  <si>
    <t>05.10344.09</t>
  </si>
  <si>
    <t>Isabella Moreira Lacerda</t>
  </si>
  <si>
    <t>Mais Aventura</t>
  </si>
  <si>
    <t>05.5171.06</t>
  </si>
  <si>
    <t>Marcia Helena de Paula Matos</t>
  </si>
  <si>
    <t>Speed Fitnes/Green Max</t>
  </si>
  <si>
    <t>10.3765.05</t>
  </si>
  <si>
    <t>Marconi Ribeiro</t>
  </si>
  <si>
    <t>06.11694.09</t>
  </si>
  <si>
    <t>Willian Antonio da Silva</t>
  </si>
  <si>
    <t>05.2935.05</t>
  </si>
  <si>
    <t>Francisco Hildebrando P de Souza</t>
  </si>
  <si>
    <t>10.5596.06</t>
  </si>
  <si>
    <t>Vinicius Gonçalves Lima</t>
  </si>
  <si>
    <t>04.5200.06</t>
  </si>
  <si>
    <t>Denis Abraão Garces</t>
  </si>
  <si>
    <t>05.8128.08</t>
  </si>
  <si>
    <t>Jose Salvador de Souza Jr</t>
  </si>
  <si>
    <t>05.6610.07</t>
  </si>
  <si>
    <t>Willian Eustaquio Correa</t>
  </si>
  <si>
    <t>Jean Engenharia de Ar Cond</t>
  </si>
  <si>
    <t>04.5924.06</t>
  </si>
  <si>
    <t>Ednilson Lopes Cardeli</t>
  </si>
  <si>
    <t>05.564.04</t>
  </si>
  <si>
    <t>Fabricio Parada dos Santos</t>
  </si>
  <si>
    <t>09.10867.09</t>
  </si>
  <si>
    <t>Jose Ronaldo da Silva</t>
  </si>
  <si>
    <t>04.2625.05</t>
  </si>
  <si>
    <t>Carlos Alberto Ribeiro</t>
  </si>
  <si>
    <t>Fesp Fund de Ensino Sup de Passos</t>
  </si>
  <si>
    <t>05.11705.09</t>
  </si>
  <si>
    <t>Thiago Drews Elias</t>
  </si>
  <si>
    <t>Brou Fitness/Tripp Aventura</t>
  </si>
  <si>
    <t>05.10940.09</t>
  </si>
  <si>
    <t>Odilon de Castro Maia</t>
  </si>
  <si>
    <t>06.7912.09</t>
  </si>
  <si>
    <t>Henrique Versieux</t>
  </si>
  <si>
    <t>04.4286.05</t>
  </si>
  <si>
    <t>Rogerio Marques Pacheco</t>
  </si>
  <si>
    <t>Green Max Bicycles/Clinica Lapecco</t>
  </si>
  <si>
    <t>05.525.04</t>
  </si>
  <si>
    <t>João Erildo Silva</t>
  </si>
  <si>
    <t>Movimec Solutions/Soca Bota</t>
  </si>
  <si>
    <t>05.8864.08</t>
  </si>
  <si>
    <t>Ricardo A Boechat da Cunha Guarac</t>
  </si>
  <si>
    <t>Tia Eliane Turismo</t>
  </si>
  <si>
    <t>05.4755.06</t>
  </si>
  <si>
    <t>Edson Alves dos Santos</t>
  </si>
  <si>
    <t>Automolas S Cristovão/Loucos por Natureza</t>
  </si>
  <si>
    <t>05.10618.09</t>
  </si>
  <si>
    <t>Jose Alexandre Carvalho Alves</t>
  </si>
  <si>
    <t>Digitram/Farmacia Sta Terezinha/Bike Shop</t>
  </si>
  <si>
    <t>05.6379.07</t>
  </si>
  <si>
    <t>Ricardo Gil</t>
  </si>
  <si>
    <t>06.1797.04</t>
  </si>
  <si>
    <t>Ricardo Demian de S e Silva</t>
  </si>
  <si>
    <t>Liga Sul Fluminense de Ciclismo</t>
  </si>
  <si>
    <t>05.504.04</t>
  </si>
  <si>
    <t>Rogerio R Vaz de Melo</t>
  </si>
  <si>
    <t>05.8605.08</t>
  </si>
  <si>
    <t>Silvano de Assis Campos</t>
  </si>
  <si>
    <t>Import Bike/Silvano's Bar</t>
  </si>
  <si>
    <t>05.6499.07</t>
  </si>
  <si>
    <t>Eduardo Marques Braz</t>
  </si>
  <si>
    <t>Cicle Viana/BV Financeira</t>
  </si>
  <si>
    <t>05.4544.06</t>
  </si>
  <si>
    <t>Joel Rodrigues Leite</t>
  </si>
  <si>
    <t>05.7932.09</t>
  </si>
  <si>
    <t>Evaldo Pereira dos Santos</t>
  </si>
  <si>
    <t>Radical Bike</t>
  </si>
  <si>
    <t>05.10152.08</t>
  </si>
  <si>
    <t>Claudio Augusto Dias</t>
  </si>
  <si>
    <t>Fesp/Uemg</t>
  </si>
  <si>
    <t>09.5447.06</t>
  </si>
  <si>
    <t>Sostenes Umberto Cardoso Nascimento</t>
  </si>
  <si>
    <t>Genes Bike Clube</t>
  </si>
  <si>
    <t>12.3772.05</t>
  </si>
  <si>
    <t>Dorivaldo Correia de Abreu</t>
  </si>
  <si>
    <t>Fazatleta/Mix Distribuidor</t>
  </si>
  <si>
    <t>BA</t>
  </si>
  <si>
    <t>07.5687.06</t>
  </si>
  <si>
    <t>Luiz Maria Rovetta</t>
  </si>
  <si>
    <t>ES</t>
  </si>
  <si>
    <t>01.1451.04</t>
  </si>
  <si>
    <t>Ricardo Alves Machado</t>
  </si>
  <si>
    <t>Upf Lagoa Vermelha</t>
  </si>
  <si>
    <t>RS</t>
  </si>
  <si>
    <t>05.514.04</t>
  </si>
  <si>
    <t>Hailton Lara Moreira</t>
  </si>
  <si>
    <t>Keico Produtos</t>
  </si>
  <si>
    <t>04.5802.06</t>
  </si>
  <si>
    <t>Carlos Augusto Marques Gomes</t>
  </si>
  <si>
    <t>Taubate/Sundown/Agua Pedra Negra</t>
  </si>
  <si>
    <t>05.3228.05</t>
  </si>
  <si>
    <t>Jose Mauro Caputo</t>
  </si>
  <si>
    <t>Atletic Club</t>
  </si>
  <si>
    <t>05.10324.09</t>
  </si>
  <si>
    <t>Sebastião Salim Khouri</t>
  </si>
  <si>
    <t>05.2932.05</t>
  </si>
  <si>
    <t>Dilermano de Fatima Melo</t>
  </si>
  <si>
    <t>Ceac</t>
  </si>
  <si>
    <t>03.7175.07</t>
  </si>
  <si>
    <t>Roque Ignacio Feldemann</t>
  </si>
  <si>
    <t>Pref Mun de Colombo</t>
  </si>
  <si>
    <t>19.10598.09</t>
  </si>
  <si>
    <t>Ailton Jose dos Santos</t>
  </si>
  <si>
    <t>Guaribas Estrada e Trilha - Clube de Cicl</t>
  </si>
  <si>
    <t>PI</t>
  </si>
  <si>
    <t>05.11715.09</t>
  </si>
  <si>
    <t>Willian Moreira</t>
  </si>
  <si>
    <t>Planet Bike</t>
  </si>
  <si>
    <t>05.6883.07</t>
  </si>
  <si>
    <t>Joaquim Alves Menezes de Sá</t>
  </si>
  <si>
    <t>05.5704.06</t>
  </si>
  <si>
    <t>Lucas de Faria Pedersoli</t>
  </si>
  <si>
    <t>05.7895.08</t>
  </si>
  <si>
    <t>Newton C A Leitão</t>
  </si>
  <si>
    <t>Bike Shop/Cia Força e Luz Catag e Leopold</t>
  </si>
  <si>
    <t>05.6385.07</t>
  </si>
  <si>
    <t>Cesar Gonçalves Moura</t>
  </si>
  <si>
    <t>Power Games/Alpha Games</t>
  </si>
  <si>
    <t>06.11693.09</t>
  </si>
  <si>
    <t>Cassio A da Silva Valinote</t>
  </si>
  <si>
    <t>04.7920.09</t>
  </si>
  <si>
    <t>Walter Sant Anna Zebinden</t>
  </si>
  <si>
    <t>Sabdraz</t>
  </si>
  <si>
    <t>Volta de SC - 10/10/09</t>
  </si>
  <si>
    <t>H1</t>
  </si>
  <si>
    <t>02.1978.04</t>
  </si>
  <si>
    <t>Marcelo Moser</t>
  </si>
  <si>
    <t>Avai/Florianopolis/Senac/Apgf</t>
  </si>
  <si>
    <t>02.1747.04</t>
  </si>
  <si>
    <t>Gilberto Veiga de Goes</t>
  </si>
  <si>
    <t>03.9266.08</t>
  </si>
  <si>
    <t>Graziella Trovatto</t>
  </si>
  <si>
    <t>02.4189.05</t>
  </si>
  <si>
    <t>Valmor Hausmann</t>
  </si>
  <si>
    <t>Volta de SC - 12/10/09</t>
  </si>
  <si>
    <t>03.11582.09</t>
  </si>
  <si>
    <t>Juliano Lopes Hack</t>
  </si>
  <si>
    <t xml:space="preserve">Bike Brothers </t>
  </si>
  <si>
    <t>02.11314.09</t>
  </si>
  <si>
    <t>Fernando da Silva</t>
  </si>
  <si>
    <t>Sapo Verde/FME Indaial</t>
  </si>
  <si>
    <t>Marcio Rogerio Razera</t>
  </si>
  <si>
    <t>Jaci Maximino da Silva</t>
  </si>
  <si>
    <t>Trek/Gallic/Dadiva/Nossa Caixa/Guarulhos</t>
  </si>
  <si>
    <t>04.3938.05</t>
  </si>
  <si>
    <t>Marcos Antonio da Rocha</t>
  </si>
  <si>
    <t>03.9403.08</t>
  </si>
  <si>
    <t>Smel - Araucária</t>
  </si>
  <si>
    <t>Pedro Joel Barboza</t>
  </si>
  <si>
    <t>02.567.04</t>
  </si>
  <si>
    <t>João Hipólito Alves Garcez</t>
  </si>
  <si>
    <t>02.2006.04</t>
  </si>
  <si>
    <t>João Humbrto Milani</t>
  </si>
  <si>
    <t>03.9608.08</t>
  </si>
  <si>
    <t>João Marcelo Olivo</t>
  </si>
  <si>
    <t>02.1998.04</t>
  </si>
  <si>
    <t>Sandown/Joinville</t>
  </si>
  <si>
    <t>Douglas Wehmuth</t>
  </si>
  <si>
    <t>02.5036.06</t>
  </si>
  <si>
    <t>Parentex/Vitótia Bikes/Voltolini Seguros</t>
  </si>
  <si>
    <t>Jair Antonio Palazzin</t>
  </si>
  <si>
    <t>19.10603.09</t>
  </si>
  <si>
    <t>Volta de SC- 12/10/09</t>
  </si>
  <si>
    <t>Volda de SC- 12/10/09</t>
  </si>
  <si>
    <t>Aluizio Durval Resende Maia</t>
  </si>
  <si>
    <t>03.3252.05</t>
  </si>
  <si>
    <t>Club Campolarguense de Ciclismo</t>
  </si>
  <si>
    <t>Sergio Luis da Silva</t>
  </si>
  <si>
    <t>03.3615.05</t>
  </si>
  <si>
    <t>Roberto Thomaz</t>
  </si>
  <si>
    <t>03.1628.04</t>
  </si>
  <si>
    <t>02.4185.05</t>
  </si>
  <si>
    <t>Campeonato Estadual 2009</t>
  </si>
  <si>
    <t>CE</t>
  </si>
  <si>
    <t>Alexandre Ferreira Pereira Batista</t>
  </si>
  <si>
    <t>06.641.04</t>
  </si>
  <si>
    <t>Wagner Menezes Marques</t>
  </si>
  <si>
    <t>06.3687.05</t>
  </si>
  <si>
    <t xml:space="preserve">Amazonas/Elite Bike Show </t>
  </si>
  <si>
    <t>Ricardo Peixoto da Costa</t>
  </si>
  <si>
    <t>06.5657.06</t>
  </si>
  <si>
    <t>Alessandra de Souza Macedo Pires</t>
  </si>
  <si>
    <t>06.10966.09</t>
  </si>
  <si>
    <t>Elis Regina Francisca Gomes Rocha</t>
  </si>
  <si>
    <t>06.11537.09</t>
  </si>
  <si>
    <t>Monica Espirito Santo Bernardes</t>
  </si>
  <si>
    <t>06.6459.07</t>
  </si>
  <si>
    <t>Amazonas Bike Show</t>
  </si>
  <si>
    <t>Therezinha de Jesus Costa Mendonça</t>
  </si>
  <si>
    <t>06.2190.04</t>
  </si>
  <si>
    <t xml:space="preserve">Amazonas Kona Pro-Shock </t>
  </si>
  <si>
    <t>Alynne Paranhos Araujo</t>
  </si>
  <si>
    <t>06.11199.09</t>
  </si>
  <si>
    <t>Patricia Romano</t>
  </si>
  <si>
    <t>06.11544.09</t>
  </si>
  <si>
    <t>Francisco Antonio dos Santos Junior</t>
  </si>
  <si>
    <t>06.11239.09</t>
  </si>
  <si>
    <t>Josenildo Areas Vieira</t>
  </si>
  <si>
    <t>06.11257.09</t>
  </si>
  <si>
    <t>Ze Bike- Piso Forte</t>
  </si>
  <si>
    <t>Rafael Aguiar Cortes</t>
  </si>
  <si>
    <t>06.11242.09</t>
  </si>
  <si>
    <t>Flavio Lopes Rodrigues</t>
  </si>
  <si>
    <t>06.11560.09</t>
  </si>
  <si>
    <t>Anox - Bike Show</t>
  </si>
  <si>
    <t>Paulo Henrique de Oliveira</t>
  </si>
  <si>
    <t>06.2539.04</t>
  </si>
  <si>
    <t>Felipe da Costa Inacio</t>
  </si>
  <si>
    <t>06.11691.09</t>
  </si>
  <si>
    <t>Alan da Silva Vital</t>
  </si>
  <si>
    <t>06.1833.04</t>
  </si>
  <si>
    <t>Anderson Tavares Nunes</t>
  </si>
  <si>
    <t>06.10802.09</t>
  </si>
  <si>
    <t>Felipe Rosario de Souza</t>
  </si>
  <si>
    <t>06.10951.09</t>
  </si>
  <si>
    <t>Christiano Goulart</t>
  </si>
  <si>
    <t>06.7808.09</t>
  </si>
  <si>
    <t>Juliano Semeão da Silva</t>
  </si>
  <si>
    <t>06.10972.09</t>
  </si>
  <si>
    <t>Alessandro Moreira da Silva Lino</t>
  </si>
  <si>
    <t>06.11558.09</t>
  </si>
  <si>
    <t>Amarildo Ferreira</t>
  </si>
  <si>
    <t>06.1700.04</t>
  </si>
  <si>
    <t>Amazonas Bike</t>
  </si>
  <si>
    <t>Itamar Pedro Almeida da Cunha</t>
  </si>
  <si>
    <t>06.2165.04</t>
  </si>
  <si>
    <t>Fabio Johnny G. Barbosa</t>
  </si>
  <si>
    <t>06.10962.09</t>
  </si>
  <si>
    <t xml:space="preserve">Richard Nicolau da Silva </t>
  </si>
  <si>
    <t>06.11237.09</t>
  </si>
  <si>
    <t>Gabriel Fernando de Araujo Sena Paiva</t>
  </si>
  <si>
    <t>06.10946.09</t>
  </si>
  <si>
    <t>Romulo Vanderlei Ribeiro</t>
  </si>
  <si>
    <t>06.10803.09</t>
  </si>
  <si>
    <t>Robson Martins Pinto</t>
  </si>
  <si>
    <t>06.11256.09</t>
  </si>
  <si>
    <t>Ze Bike - Piso Forte</t>
  </si>
  <si>
    <t>Luciano Martins Alves</t>
  </si>
  <si>
    <t>06.4311.05</t>
  </si>
  <si>
    <t>Eber Lima Ranauro</t>
  </si>
  <si>
    <t>06.646.04</t>
  </si>
  <si>
    <t>Bike Station</t>
  </si>
  <si>
    <t>Luiz Henrique Ayala da Fonseca</t>
  </si>
  <si>
    <t>06.11686.09</t>
  </si>
  <si>
    <t>Luiz Claudio Vargas de Andrade</t>
  </si>
  <si>
    <t>06.2174.04</t>
  </si>
  <si>
    <t>Francisco Carlos Santana da Cunha</t>
  </si>
  <si>
    <t>06.11528.09</t>
  </si>
  <si>
    <t>Rosalvo Tavares de Oliveira</t>
  </si>
  <si>
    <t>06.11634.09</t>
  </si>
  <si>
    <t>Wanderley Ladeira da Silva</t>
  </si>
  <si>
    <t>06.6675.07</t>
  </si>
  <si>
    <t>Cláudio Branco</t>
  </si>
  <si>
    <t>06.1834.04</t>
  </si>
  <si>
    <t>Fernando Marcelo de Azevedo</t>
  </si>
  <si>
    <t>06.10955.09</t>
  </si>
  <si>
    <t>Luiz Antonio Carrilho da Fonseca e Silva</t>
  </si>
  <si>
    <t>06.10949.09</t>
  </si>
  <si>
    <t>Kleber Feijo Filho</t>
  </si>
  <si>
    <t>06.11496.09</t>
  </si>
  <si>
    <t>Antonio Diuk Fontenele Mourão</t>
  </si>
  <si>
    <t>06.11567.09</t>
  </si>
  <si>
    <t>Giovani Suisso de Moraes</t>
  </si>
  <si>
    <t>06.11002.09</t>
  </si>
  <si>
    <t>Victor de Moraes Puga Netto</t>
  </si>
  <si>
    <t>06.10968.09</t>
  </si>
  <si>
    <t>Sergio de Moreira Carvalho</t>
  </si>
  <si>
    <t>06.10991.09</t>
  </si>
  <si>
    <t>Claudio Motta</t>
  </si>
  <si>
    <t>06.11005.09</t>
  </si>
  <si>
    <t>Marcio Henrique E.Santo Bernardes</t>
  </si>
  <si>
    <t>06.5544.06</t>
  </si>
  <si>
    <t>Free Bike</t>
  </si>
  <si>
    <t>Pedro Krause dos Santos Rocha</t>
  </si>
  <si>
    <t>06.11591.09</t>
  </si>
  <si>
    <t>Ralfe da Silva Côrtes</t>
  </si>
  <si>
    <t>06.6678.07</t>
  </si>
  <si>
    <t>Larry Perreira Martins</t>
  </si>
  <si>
    <t>06.1464.04</t>
  </si>
  <si>
    <t>Jose Guilherme Pereira Peixoto</t>
  </si>
  <si>
    <t>06.10975.09</t>
  </si>
  <si>
    <t>Mauro Gaspar Gomes</t>
  </si>
  <si>
    <t>06.11609.09</t>
  </si>
  <si>
    <t>Alexander Teixeira Artemenko</t>
  </si>
  <si>
    <t>06.11524.09</t>
  </si>
  <si>
    <t>06.11547.09</t>
  </si>
  <si>
    <t>Pedro Chaplim Filho</t>
  </si>
  <si>
    <t>Jose Mariano da Silva Filho</t>
  </si>
  <si>
    <t>06.5246.06</t>
  </si>
  <si>
    <t>Rene Rubbo de Moraes Pereira Junior</t>
  </si>
  <si>
    <t>06.11540.09</t>
  </si>
  <si>
    <t>Jose Ricardo Souza da Silva</t>
  </si>
  <si>
    <t>06.11001.09</t>
  </si>
  <si>
    <t>Arnaldo da Costa Varella Filho</t>
  </si>
  <si>
    <t>06.2417.04</t>
  </si>
  <si>
    <t>Paulo Pereira da Silva</t>
  </si>
  <si>
    <t>06.2514.04</t>
  </si>
  <si>
    <t>Paulo Roberto de Oliveira Lopes</t>
  </si>
  <si>
    <t>06.11509.09</t>
  </si>
  <si>
    <t>Paulo Cesar Melo Liberal</t>
  </si>
  <si>
    <t>06.3474.05</t>
  </si>
  <si>
    <t>Paulo Jose Rodrigues de Albuquerque</t>
  </si>
  <si>
    <t>06.11506.09</t>
  </si>
  <si>
    <t>Antonio Ferreira de Oliveira</t>
  </si>
  <si>
    <t>06.6048.06</t>
  </si>
  <si>
    <t>Antenor Mayrink Veiga</t>
  </si>
  <si>
    <t>06.639.04</t>
  </si>
  <si>
    <t>Sebastião Cardoso Severiano</t>
  </si>
  <si>
    <t>06.5249.06</t>
  </si>
  <si>
    <t>José de Ribamar Coelho Filho</t>
  </si>
  <si>
    <t>06.2166.04</t>
  </si>
  <si>
    <t>Pacífico Delai</t>
  </si>
  <si>
    <t>06.2183.04</t>
  </si>
  <si>
    <t>Arlei Teixeira Domingos</t>
  </si>
  <si>
    <t>04.3991.05</t>
  </si>
  <si>
    <t>Ass Esporte Crianças/Scott/Bio Verde</t>
  </si>
  <si>
    <t>Andre Flavio Estevão de Melo</t>
  </si>
  <si>
    <t>04.11306.09</t>
  </si>
  <si>
    <t>GreenBikes/Bike Tech Jardins</t>
  </si>
  <si>
    <t>Jefferson Pedro Milanezi</t>
  </si>
  <si>
    <t>04.6589.07</t>
  </si>
  <si>
    <t>Ezequiel Barbosa</t>
  </si>
  <si>
    <t>04.11721.09</t>
  </si>
  <si>
    <t>Biscoito Vovo Catarina</t>
  </si>
  <si>
    <t>Plinio Jose de Souza</t>
  </si>
  <si>
    <t>04.2096.04</t>
  </si>
  <si>
    <t>Roberto Marino Davila</t>
  </si>
  <si>
    <t>04.9647.08</t>
  </si>
  <si>
    <t>Semel Bauru</t>
  </si>
  <si>
    <t>Geraldo Tadeu Pimenta</t>
  </si>
  <si>
    <t>04.5937.06</t>
  </si>
  <si>
    <t>Adolfo Jose Mariano de Oliveira</t>
  </si>
  <si>
    <t>04.1209.04</t>
  </si>
  <si>
    <t>Adriana Barbosa Magalhães</t>
  </si>
  <si>
    <t>04.10625.09</t>
  </si>
  <si>
    <t>Total Bike</t>
  </si>
  <si>
    <t>Luiza Cequeira da Silva</t>
  </si>
  <si>
    <t>04.7142.07</t>
  </si>
  <si>
    <t>Paulo Afondo Stelsener</t>
  </si>
  <si>
    <t>02.4900.06</t>
  </si>
  <si>
    <t>Sedeur Wenceslau Tomaz da Silva</t>
  </si>
  <si>
    <t>02.2027.04</t>
  </si>
  <si>
    <t>Jorge Luiz dos Santos</t>
  </si>
  <si>
    <t>02.5775.06</t>
  </si>
  <si>
    <t>Luis Henrique Visentainer</t>
  </si>
  <si>
    <t>02.5120.06</t>
  </si>
  <si>
    <t>Soc.Esp.Bandeirantes/Farmácia Dorita</t>
  </si>
  <si>
    <t>Flavio Reblin</t>
  </si>
  <si>
    <t>02.675.04</t>
  </si>
  <si>
    <t>Alan Ferrari Grimm</t>
  </si>
  <si>
    <t>02.4735.06</t>
  </si>
  <si>
    <t>Henrique Voltolini</t>
  </si>
  <si>
    <t>02.8368.08</t>
  </si>
  <si>
    <t>Joelson Schadeck</t>
  </si>
  <si>
    <t>02.579.04</t>
  </si>
  <si>
    <t>Joinville/Felej/HSK/Malhavil</t>
  </si>
  <si>
    <t>02.8741.08</t>
  </si>
  <si>
    <t>Clara Gerusa Martins</t>
  </si>
  <si>
    <t>Avalanche/FMD/Royalciclo/Auto Elite</t>
  </si>
  <si>
    <t>Gilvan Almeida Oliveira</t>
  </si>
  <si>
    <t>12.3734.05</t>
  </si>
  <si>
    <t>Ivan Lopes Lima</t>
  </si>
  <si>
    <t>12.3785.05</t>
  </si>
  <si>
    <t>Alexandre Jose de Jesus Cerqueira</t>
  </si>
  <si>
    <t>12.6616.07</t>
  </si>
  <si>
    <t>Lucas Tácio Silva dos Santos</t>
  </si>
  <si>
    <t>12.5304.06</t>
  </si>
  <si>
    <t>Leonardo Feliciano Nery dos Santos</t>
  </si>
  <si>
    <t>12.10328.09</t>
  </si>
  <si>
    <t>Edmilson Neres dos Santos</t>
  </si>
  <si>
    <t>12.10426.09</t>
  </si>
  <si>
    <t>Gilson Noronha da Silva</t>
  </si>
  <si>
    <t>12.5343.06</t>
  </si>
  <si>
    <t>Alex Bertone Oliveira da Silva</t>
  </si>
  <si>
    <t>12.3766.05</t>
  </si>
  <si>
    <t>Diamantrilha/C.O.L</t>
  </si>
  <si>
    <t>Valmir Lima de Souza</t>
  </si>
  <si>
    <t>12.10467.09</t>
  </si>
  <si>
    <t>Carlos Roberto Novais Teixeira</t>
  </si>
  <si>
    <t>12.10466.09</t>
  </si>
  <si>
    <t>Noel da Paixão Cruz Dantas</t>
  </si>
  <si>
    <t>12.9004.08</t>
  </si>
  <si>
    <t>Anderson Pereira da Silva</t>
  </si>
  <si>
    <t>12.3127.05</t>
  </si>
  <si>
    <t>Fabio Roberto Ribeiro e Silva</t>
  </si>
  <si>
    <t>12.8998.08</t>
  </si>
  <si>
    <t>Amilton Alves Rios</t>
  </si>
  <si>
    <t>12.239.04</t>
  </si>
  <si>
    <t>Acrisio Ramos da Silva Neto</t>
  </si>
  <si>
    <t>12.6466.07</t>
  </si>
  <si>
    <t>Marcelo Cavalcante de Almeida</t>
  </si>
  <si>
    <t>12.240.04</t>
  </si>
  <si>
    <t>Jose Jorge dos Santos</t>
  </si>
  <si>
    <t>12.3740.05</t>
  </si>
  <si>
    <t>Carlos Henrique Santos Barreto</t>
  </si>
  <si>
    <t>12.8820.08</t>
  </si>
  <si>
    <t>Jairo Reis Martins</t>
  </si>
  <si>
    <t>12.8999.08</t>
  </si>
  <si>
    <t>Franklin Passos Araújo Júnior</t>
  </si>
  <si>
    <t>12.5298.06</t>
  </si>
  <si>
    <t>Denio Roberto de Magalhães Franco</t>
  </si>
  <si>
    <t>12.5289.06</t>
  </si>
  <si>
    <t>Antonio Roque Porto de Souza</t>
  </si>
  <si>
    <t>12.8518.08</t>
  </si>
  <si>
    <t>Jiovane Francisco Paulino</t>
  </si>
  <si>
    <t>12.3789.05</t>
  </si>
  <si>
    <t>Antonio Cesar Santos da Rocha</t>
  </si>
  <si>
    <t>12.242.04</t>
  </si>
  <si>
    <t>Weriton Rabelo Barros da Cruz</t>
  </si>
  <si>
    <t>12.6943.07</t>
  </si>
  <si>
    <t>Alencar Vieira dos Santos</t>
  </si>
  <si>
    <t>12.5286.06</t>
  </si>
  <si>
    <t>César Pró Bike/Design By Alencar</t>
  </si>
  <si>
    <t>Agripino Barbosa dos Santos</t>
  </si>
  <si>
    <t>12.5392.06</t>
  </si>
  <si>
    <t>Liliane Souza Ferreira Barreto</t>
  </si>
  <si>
    <t>12.6612.07</t>
  </si>
  <si>
    <t>Thays Barbosa Medrado</t>
  </si>
  <si>
    <t>12.5871.06</t>
  </si>
  <si>
    <t>Diego de Almeida Ferreira</t>
  </si>
  <si>
    <t>18.5456.06</t>
  </si>
  <si>
    <t>Itaoca Ciclo</t>
  </si>
  <si>
    <t>Daniel Castro e Silva</t>
  </si>
  <si>
    <t>18.6089.06</t>
  </si>
  <si>
    <t>Mota Ciclo</t>
  </si>
  <si>
    <t>Tiago Emilio Martins Oliveira</t>
  </si>
  <si>
    <t>18.3470.05</t>
  </si>
  <si>
    <t>Antonio Nilton de Oliveira Moura</t>
  </si>
  <si>
    <t>18.348.04</t>
  </si>
  <si>
    <t>CUMME</t>
  </si>
  <si>
    <t>Antônio Ricardo da Silva</t>
  </si>
  <si>
    <t>18.5947.06</t>
  </si>
  <si>
    <t>Ceará Biker</t>
  </si>
  <si>
    <t>Osvaldo Pessoa de Melo Neto</t>
  </si>
  <si>
    <t>18.8288.08</t>
  </si>
  <si>
    <t>Gleydson Fabricio de Oliveira Costa</t>
  </si>
  <si>
    <t>18.8553.08</t>
  </si>
  <si>
    <t>José Ivo Lima da Silva</t>
  </si>
  <si>
    <t>18.8555.08</t>
  </si>
  <si>
    <t>João Paulo Lopes França</t>
  </si>
  <si>
    <t>18.8545.08</t>
  </si>
  <si>
    <t>Mike Maraponga</t>
  </si>
  <si>
    <t>Luis Simão de Melo Carvalho</t>
  </si>
  <si>
    <t>18.8533.08</t>
  </si>
  <si>
    <t>Kássio José Araújo de Vasconcelos</t>
  </si>
  <si>
    <t>18.8566.08</t>
  </si>
  <si>
    <t>Equipe Trilhas</t>
  </si>
  <si>
    <t>Erica Soares França</t>
  </si>
  <si>
    <t>18.8281.08</t>
  </si>
  <si>
    <t>18.5623.06</t>
  </si>
  <si>
    <t>Orlando Ribeiro Torres Filho</t>
  </si>
  <si>
    <t>Cumme</t>
  </si>
  <si>
    <t>18.5628.06</t>
  </si>
  <si>
    <t>Juvenal Batista da Silva</t>
  </si>
  <si>
    <t>18.10588.09</t>
  </si>
  <si>
    <t>Francisco Nardelio Atarzanio Alves</t>
  </si>
  <si>
    <t>18.10341.09</t>
  </si>
  <si>
    <t>Janio Alysson de Oliveira</t>
  </si>
  <si>
    <t>Ceara Biker</t>
  </si>
  <si>
    <t>18.5576.06</t>
  </si>
  <si>
    <t>Eduardo Anselmo Accioly Nogueira</t>
  </si>
  <si>
    <t>18.8252.08</t>
  </si>
  <si>
    <t>Geraldo Feitosa Morais</t>
  </si>
  <si>
    <t>Grupo Eco Biker's</t>
  </si>
  <si>
    <t>18.8232.08</t>
  </si>
  <si>
    <t>Thyciano Fontinele Marques</t>
  </si>
  <si>
    <t>18.8962.08</t>
  </si>
  <si>
    <t>Wallace Santos Brito</t>
  </si>
  <si>
    <t>18.8283.08</t>
  </si>
  <si>
    <t>Severino Pedro dos Santos</t>
  </si>
  <si>
    <t>18.7430.07</t>
  </si>
  <si>
    <t>Marco Antonio Batista de Melo</t>
  </si>
  <si>
    <t>18.10807.09</t>
  </si>
  <si>
    <t>Jose Airton Cavalcante Campos</t>
  </si>
  <si>
    <t>18.8234.08</t>
  </si>
  <si>
    <t>Carlos Alberto Pereira</t>
  </si>
  <si>
    <t>Comedores de Graxa</t>
  </si>
  <si>
    <t>18.10342.09</t>
  </si>
  <si>
    <t>Paulo Pereira Brandão</t>
  </si>
  <si>
    <t>Clube da Bike</t>
  </si>
  <si>
    <t>18.8251.08</t>
  </si>
  <si>
    <t>Walterlon Soares Fontineli</t>
  </si>
  <si>
    <t>18.10582.09</t>
  </si>
  <si>
    <t>Alfredo B Montenegro Neto</t>
  </si>
  <si>
    <t>18.285.04</t>
  </si>
  <si>
    <t>Jose Lito Soares Moura</t>
  </si>
  <si>
    <t>Power Biker SP - 01/08/09</t>
  </si>
  <si>
    <t>09.12.09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</si>
</sst>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57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12" width="4.7109375" style="5" customWidth="1"/>
    <col min="13" max="13" width="4.57421875" style="2" customWidth="1"/>
    <col min="14" max="16" width="4.7109375" style="5" customWidth="1"/>
    <col min="17" max="17" width="2.421875" style="14" customWidth="1"/>
    <col min="18" max="18" width="4.57421875" style="5" customWidth="1"/>
  </cols>
  <sheetData>
    <row r="1" spans="1:18" s="5" customFormat="1" ht="169.5" customHeight="1">
      <c r="A1" s="22" t="s">
        <v>787</v>
      </c>
      <c r="B1" s="23"/>
      <c r="D1" s="4"/>
      <c r="E1" s="6"/>
      <c r="F1" s="4"/>
      <c r="G1" s="4"/>
      <c r="H1" s="18"/>
      <c r="I1" s="8" t="s">
        <v>472</v>
      </c>
      <c r="J1" s="8" t="s">
        <v>423</v>
      </c>
      <c r="K1" s="8" t="s">
        <v>240</v>
      </c>
      <c r="L1" s="8" t="s">
        <v>229</v>
      </c>
      <c r="M1" s="20" t="s">
        <v>786</v>
      </c>
      <c r="N1" s="8" t="s">
        <v>129</v>
      </c>
      <c r="O1" s="8" t="s">
        <v>66</v>
      </c>
      <c r="P1" s="8" t="s">
        <v>29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0</v>
      </c>
      <c r="M2" s="4" t="s">
        <v>0</v>
      </c>
      <c r="N2" s="9" t="s">
        <v>130</v>
      </c>
      <c r="O2" s="9" t="s">
        <v>0</v>
      </c>
      <c r="P2" s="9" t="s">
        <v>0</v>
      </c>
      <c r="Q2" s="15"/>
      <c r="R2" s="9"/>
    </row>
    <row r="3" spans="1:18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1"/>
      <c r="J3" s="1">
        <v>7</v>
      </c>
      <c r="K3" s="1">
        <v>6</v>
      </c>
      <c r="L3" s="1">
        <v>5</v>
      </c>
      <c r="M3" s="24">
        <v>4</v>
      </c>
      <c r="N3" s="1">
        <v>3</v>
      </c>
      <c r="O3" s="1">
        <v>2</v>
      </c>
      <c r="P3" s="1">
        <v>1</v>
      </c>
      <c r="R3" s="1"/>
    </row>
    <row r="4" spans="1:19" s="5" customFormat="1" ht="12" customHeight="1">
      <c r="A4" s="4">
        <v>1</v>
      </c>
      <c r="B4" s="4" t="s">
        <v>67</v>
      </c>
      <c r="C4" s="5" t="s">
        <v>68</v>
      </c>
      <c r="D4" s="4" t="s">
        <v>14</v>
      </c>
      <c r="E4" s="6" t="s">
        <v>69</v>
      </c>
      <c r="F4" s="4" t="s">
        <v>19</v>
      </c>
      <c r="G4" s="4">
        <f aca="true" t="shared" si="0" ref="G4:G35">SUM(I4:P4)</f>
        <v>152</v>
      </c>
      <c r="H4" s="18"/>
      <c r="I4" s="5">
        <v>10</v>
      </c>
      <c r="J4" s="5">
        <v>20</v>
      </c>
      <c r="K4" s="5">
        <v>60</v>
      </c>
      <c r="M4" s="4"/>
      <c r="N4" s="5">
        <v>50</v>
      </c>
      <c r="O4" s="5">
        <v>12</v>
      </c>
      <c r="Q4" s="17"/>
      <c r="S4" s="10"/>
    </row>
    <row r="5" spans="1:19" s="5" customFormat="1" ht="12" customHeight="1">
      <c r="A5" s="4">
        <v>2</v>
      </c>
      <c r="B5" s="4" t="s">
        <v>74</v>
      </c>
      <c r="C5" s="5" t="s">
        <v>75</v>
      </c>
      <c r="D5" s="4" t="s">
        <v>14</v>
      </c>
      <c r="E5" s="6" t="s">
        <v>76</v>
      </c>
      <c r="F5" s="4" t="s">
        <v>19</v>
      </c>
      <c r="G5" s="4">
        <f t="shared" si="0"/>
        <v>127</v>
      </c>
      <c r="H5" s="18"/>
      <c r="K5" s="5">
        <v>120</v>
      </c>
      <c r="M5" s="4"/>
      <c r="O5" s="5">
        <v>7</v>
      </c>
      <c r="Q5" s="17"/>
      <c r="S5" s="10"/>
    </row>
    <row r="6" spans="1:19" s="5" customFormat="1" ht="12" customHeight="1">
      <c r="A6" s="4">
        <v>3</v>
      </c>
      <c r="B6" s="4" t="s">
        <v>471</v>
      </c>
      <c r="C6" s="5" t="s">
        <v>242</v>
      </c>
      <c r="D6" s="4" t="s">
        <v>14</v>
      </c>
      <c r="E6" s="6" t="s">
        <v>10</v>
      </c>
      <c r="F6" s="4" t="s">
        <v>19</v>
      </c>
      <c r="G6" s="4">
        <f t="shared" si="0"/>
        <v>108</v>
      </c>
      <c r="H6" s="18"/>
      <c r="K6" s="5">
        <v>108</v>
      </c>
      <c r="M6" s="4"/>
      <c r="Q6" s="17"/>
      <c r="S6" s="10"/>
    </row>
    <row r="7" spans="1:19" s="5" customFormat="1" ht="12" customHeight="1">
      <c r="A7" s="4">
        <v>4</v>
      </c>
      <c r="B7" s="4" t="s">
        <v>16</v>
      </c>
      <c r="C7" s="5" t="s">
        <v>17</v>
      </c>
      <c r="D7" s="4" t="s">
        <v>14</v>
      </c>
      <c r="E7" s="6" t="s">
        <v>18</v>
      </c>
      <c r="F7" s="4" t="s">
        <v>19</v>
      </c>
      <c r="G7" s="4">
        <f t="shared" si="0"/>
        <v>100</v>
      </c>
      <c r="H7" s="18"/>
      <c r="K7" s="5">
        <v>78</v>
      </c>
      <c r="L7" s="5">
        <v>15</v>
      </c>
      <c r="M7" s="4"/>
      <c r="P7" s="5">
        <v>7</v>
      </c>
      <c r="Q7" s="17"/>
      <c r="S7" s="10"/>
    </row>
    <row r="8" spans="1:19" s="5" customFormat="1" ht="12" customHeight="1">
      <c r="A8" s="4">
        <v>5</v>
      </c>
      <c r="B8" s="4" t="s">
        <v>12</v>
      </c>
      <c r="C8" s="5" t="s">
        <v>13</v>
      </c>
      <c r="D8" s="4" t="s">
        <v>14</v>
      </c>
      <c r="E8" s="6" t="s">
        <v>30</v>
      </c>
      <c r="F8" s="4" t="s">
        <v>15</v>
      </c>
      <c r="G8" s="4">
        <f t="shared" si="0"/>
        <v>98</v>
      </c>
      <c r="H8" s="18"/>
      <c r="K8" s="5">
        <v>78</v>
      </c>
      <c r="M8" s="4"/>
      <c r="O8" s="5">
        <v>5</v>
      </c>
      <c r="P8" s="5">
        <v>15</v>
      </c>
      <c r="Q8" s="17"/>
      <c r="S8" s="10"/>
    </row>
    <row r="9" spans="1:19" s="5" customFormat="1" ht="12" customHeight="1">
      <c r="A9" s="4">
        <v>6</v>
      </c>
      <c r="B9" s="4" t="s">
        <v>233</v>
      </c>
      <c r="C9" s="5" t="s">
        <v>234</v>
      </c>
      <c r="D9" s="4" t="s">
        <v>14</v>
      </c>
      <c r="E9" s="6" t="s">
        <v>235</v>
      </c>
      <c r="F9" s="4" t="s">
        <v>9</v>
      </c>
      <c r="G9" s="4">
        <f t="shared" si="0"/>
        <v>86</v>
      </c>
      <c r="H9" s="18"/>
      <c r="K9" s="5">
        <v>78</v>
      </c>
      <c r="L9" s="5">
        <v>8</v>
      </c>
      <c r="M9" s="4"/>
      <c r="Q9" s="17"/>
      <c r="S9" s="10"/>
    </row>
    <row r="10" spans="1:19" s="5" customFormat="1" ht="12" customHeight="1">
      <c r="A10" s="4">
        <v>7</v>
      </c>
      <c r="B10" s="4" t="s">
        <v>77</v>
      </c>
      <c r="C10" s="5" t="s">
        <v>78</v>
      </c>
      <c r="D10" s="4" t="s">
        <v>14</v>
      </c>
      <c r="E10" s="6" t="s">
        <v>79</v>
      </c>
      <c r="F10" s="4" t="s">
        <v>9</v>
      </c>
      <c r="G10" s="4">
        <f t="shared" si="0"/>
        <v>84</v>
      </c>
      <c r="H10" s="18"/>
      <c r="K10" s="5">
        <v>78</v>
      </c>
      <c r="M10" s="4"/>
      <c r="O10" s="5">
        <v>6</v>
      </c>
      <c r="Q10" s="17"/>
      <c r="S10" s="10"/>
    </row>
    <row r="11" spans="1:64" s="5" customFormat="1" ht="12" customHeight="1">
      <c r="A11" s="4">
        <v>8</v>
      </c>
      <c r="B11" s="4" t="s">
        <v>33</v>
      </c>
      <c r="C11" s="5" t="s">
        <v>34</v>
      </c>
      <c r="D11" s="4" t="s">
        <v>14</v>
      </c>
      <c r="E11" s="6" t="s">
        <v>35</v>
      </c>
      <c r="F11" s="4" t="s">
        <v>9</v>
      </c>
      <c r="G11" s="4">
        <f t="shared" si="0"/>
        <v>83</v>
      </c>
      <c r="H11" s="18"/>
      <c r="K11" s="5">
        <v>66</v>
      </c>
      <c r="M11" s="4"/>
      <c r="O11" s="5">
        <v>8</v>
      </c>
      <c r="P11" s="5">
        <v>9</v>
      </c>
      <c r="Q11" s="1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19" s="5" customFormat="1" ht="12" customHeight="1">
      <c r="A12" s="4">
        <v>9</v>
      </c>
      <c r="B12" s="4" t="s">
        <v>243</v>
      </c>
      <c r="C12" s="5" t="s">
        <v>244</v>
      </c>
      <c r="D12" s="4" t="s">
        <v>14</v>
      </c>
      <c r="E12" s="6" t="s">
        <v>245</v>
      </c>
      <c r="F12" s="4" t="s">
        <v>9</v>
      </c>
      <c r="G12" s="4">
        <f t="shared" si="0"/>
        <v>78</v>
      </c>
      <c r="H12" s="18"/>
      <c r="K12" s="5">
        <v>78</v>
      </c>
      <c r="M12" s="4"/>
      <c r="Q12" s="17"/>
      <c r="S12" s="10"/>
    </row>
    <row r="13" spans="1:19" s="5" customFormat="1" ht="12" customHeight="1">
      <c r="A13" s="4">
        <v>9</v>
      </c>
      <c r="B13" s="4" t="s">
        <v>246</v>
      </c>
      <c r="C13" s="5" t="s">
        <v>247</v>
      </c>
      <c r="D13" s="4" t="s">
        <v>14</v>
      </c>
      <c r="E13" s="6" t="s">
        <v>248</v>
      </c>
      <c r="F13" s="4" t="s">
        <v>9</v>
      </c>
      <c r="G13" s="4">
        <f t="shared" si="0"/>
        <v>78</v>
      </c>
      <c r="H13" s="18"/>
      <c r="K13" s="5">
        <v>78</v>
      </c>
      <c r="M13" s="4"/>
      <c r="Q13" s="17"/>
      <c r="S13" s="10"/>
    </row>
    <row r="14" spans="1:19" s="5" customFormat="1" ht="12" customHeight="1">
      <c r="A14" s="4">
        <v>11</v>
      </c>
      <c r="B14" s="4" t="s">
        <v>249</v>
      </c>
      <c r="C14" s="5" t="s">
        <v>250</v>
      </c>
      <c r="D14" s="4" t="s">
        <v>14</v>
      </c>
      <c r="E14" s="6" t="s">
        <v>251</v>
      </c>
      <c r="F14" s="4" t="s">
        <v>9</v>
      </c>
      <c r="G14" s="4">
        <f t="shared" si="0"/>
        <v>54</v>
      </c>
      <c r="H14" s="18"/>
      <c r="K14" s="5">
        <v>54</v>
      </c>
      <c r="M14" s="4"/>
      <c r="Q14" s="17"/>
      <c r="S14" s="10"/>
    </row>
    <row r="15" spans="1:19" s="5" customFormat="1" ht="12" customHeight="1">
      <c r="A15" s="4">
        <v>12</v>
      </c>
      <c r="B15" s="4" t="s">
        <v>131</v>
      </c>
      <c r="C15" s="5" t="s">
        <v>132</v>
      </c>
      <c r="D15" s="4" t="s">
        <v>14</v>
      </c>
      <c r="E15" s="6" t="s">
        <v>133</v>
      </c>
      <c r="F15" s="4" t="s">
        <v>73</v>
      </c>
      <c r="G15" s="4">
        <f t="shared" si="0"/>
        <v>51</v>
      </c>
      <c r="H15" s="18"/>
      <c r="L15" s="5">
        <v>6</v>
      </c>
      <c r="M15" s="4"/>
      <c r="N15" s="5">
        <v>45</v>
      </c>
      <c r="Q15" s="17"/>
      <c r="S15" s="10"/>
    </row>
    <row r="16" spans="1:19" s="5" customFormat="1" ht="12" customHeight="1">
      <c r="A16" s="4">
        <v>13</v>
      </c>
      <c r="B16" s="4" t="s">
        <v>252</v>
      </c>
      <c r="C16" s="5" t="s">
        <v>253</v>
      </c>
      <c r="D16" s="4" t="s">
        <v>14</v>
      </c>
      <c r="E16" s="6" t="s">
        <v>10</v>
      </c>
      <c r="F16" s="4" t="s">
        <v>73</v>
      </c>
      <c r="G16" s="4">
        <f t="shared" si="0"/>
        <v>48</v>
      </c>
      <c r="H16" s="18"/>
      <c r="K16" s="5">
        <v>48</v>
      </c>
      <c r="M16" s="4"/>
      <c r="Q16" s="17"/>
      <c r="S16" s="10"/>
    </row>
    <row r="17" spans="1:19" s="5" customFormat="1" ht="12" customHeight="1">
      <c r="A17" s="4">
        <v>14</v>
      </c>
      <c r="B17" s="4" t="s">
        <v>134</v>
      </c>
      <c r="C17" s="5" t="s">
        <v>135</v>
      </c>
      <c r="D17" s="4" t="s">
        <v>14</v>
      </c>
      <c r="E17" s="6" t="s">
        <v>136</v>
      </c>
      <c r="F17" s="4" t="s">
        <v>137</v>
      </c>
      <c r="G17" s="4">
        <f t="shared" si="0"/>
        <v>42</v>
      </c>
      <c r="H17" s="18"/>
      <c r="K17" s="5">
        <v>1</v>
      </c>
      <c r="M17" s="4"/>
      <c r="N17" s="5">
        <v>41</v>
      </c>
      <c r="Q17" s="17"/>
      <c r="S17" s="10"/>
    </row>
    <row r="18" spans="1:19" s="5" customFormat="1" ht="12" customHeight="1">
      <c r="A18" s="4">
        <v>14</v>
      </c>
      <c r="B18" s="4" t="s">
        <v>254</v>
      </c>
      <c r="C18" s="5" t="s">
        <v>255</v>
      </c>
      <c r="D18" s="4" t="s">
        <v>14</v>
      </c>
      <c r="E18" s="6" t="s">
        <v>256</v>
      </c>
      <c r="F18" s="4" t="s">
        <v>9</v>
      </c>
      <c r="G18" s="4">
        <f t="shared" si="0"/>
        <v>42</v>
      </c>
      <c r="H18" s="18"/>
      <c r="K18" s="5">
        <v>42</v>
      </c>
      <c r="M18" s="4"/>
      <c r="Q18" s="17"/>
      <c r="S18" s="10"/>
    </row>
    <row r="19" spans="1:19" s="5" customFormat="1" ht="12" customHeight="1">
      <c r="A19" s="4">
        <v>16</v>
      </c>
      <c r="B19" s="4" t="s">
        <v>138</v>
      </c>
      <c r="C19" s="5" t="s">
        <v>139</v>
      </c>
      <c r="D19" s="4" t="s">
        <v>14</v>
      </c>
      <c r="E19" s="6" t="s">
        <v>10</v>
      </c>
      <c r="F19" s="4" t="s">
        <v>19</v>
      </c>
      <c r="G19" s="4">
        <f t="shared" si="0"/>
        <v>38</v>
      </c>
      <c r="H19" s="18"/>
      <c r="M19" s="4"/>
      <c r="N19" s="5">
        <v>38</v>
      </c>
      <c r="Q19" s="17"/>
      <c r="S19" s="10"/>
    </row>
    <row r="20" spans="1:19" s="5" customFormat="1" ht="12" customHeight="1">
      <c r="A20" s="4">
        <v>17</v>
      </c>
      <c r="B20" s="4" t="s">
        <v>257</v>
      </c>
      <c r="C20" s="5" t="s">
        <v>258</v>
      </c>
      <c r="D20" s="4" t="s">
        <v>14</v>
      </c>
      <c r="E20" s="6" t="s">
        <v>259</v>
      </c>
      <c r="F20" s="4" t="s">
        <v>15</v>
      </c>
      <c r="G20" s="4">
        <f t="shared" si="0"/>
        <v>36</v>
      </c>
      <c r="H20" s="18"/>
      <c r="K20" s="5">
        <v>36</v>
      </c>
      <c r="M20" s="4"/>
      <c r="Q20" s="17"/>
      <c r="S20" s="10"/>
    </row>
    <row r="21" spans="1:19" s="5" customFormat="1" ht="12" customHeight="1">
      <c r="A21" s="4">
        <v>18</v>
      </c>
      <c r="B21" s="4" t="s">
        <v>425</v>
      </c>
      <c r="C21" s="5" t="s">
        <v>426</v>
      </c>
      <c r="D21" s="4" t="s">
        <v>14</v>
      </c>
      <c r="E21" s="6" t="s">
        <v>427</v>
      </c>
      <c r="F21" s="4" t="s">
        <v>19</v>
      </c>
      <c r="G21" s="4">
        <f t="shared" si="0"/>
        <v>33</v>
      </c>
      <c r="H21" s="18"/>
      <c r="I21" s="5">
        <v>15</v>
      </c>
      <c r="J21" s="5">
        <v>18</v>
      </c>
      <c r="M21" s="4"/>
      <c r="Q21" s="17"/>
      <c r="S21" s="10"/>
    </row>
    <row r="22" spans="1:19" s="5" customFormat="1" ht="12" customHeight="1">
      <c r="A22" s="4">
        <v>19</v>
      </c>
      <c r="B22" s="4" t="s">
        <v>236</v>
      </c>
      <c r="C22" s="5" t="s">
        <v>237</v>
      </c>
      <c r="D22" s="4" t="s">
        <v>14</v>
      </c>
      <c r="E22" s="6" t="s">
        <v>30</v>
      </c>
      <c r="F22" s="4" t="s">
        <v>15</v>
      </c>
      <c r="G22" s="4">
        <f t="shared" si="0"/>
        <v>31</v>
      </c>
      <c r="H22" s="18"/>
      <c r="K22" s="5">
        <v>24</v>
      </c>
      <c r="L22" s="5">
        <v>7</v>
      </c>
      <c r="M22" s="4"/>
      <c r="Q22" s="17"/>
      <c r="S22" s="10"/>
    </row>
    <row r="23" spans="1:19" s="5" customFormat="1" ht="12" customHeight="1">
      <c r="A23" s="4">
        <v>20</v>
      </c>
      <c r="B23" s="4" t="s">
        <v>260</v>
      </c>
      <c r="C23" s="5" t="s">
        <v>261</v>
      </c>
      <c r="D23" s="4" t="s">
        <v>14</v>
      </c>
      <c r="E23" s="6" t="s">
        <v>262</v>
      </c>
      <c r="F23" s="4" t="s">
        <v>73</v>
      </c>
      <c r="G23" s="4">
        <f t="shared" si="0"/>
        <v>30</v>
      </c>
      <c r="H23" s="18"/>
      <c r="K23" s="5">
        <v>30</v>
      </c>
      <c r="M23" s="4"/>
      <c r="Q23" s="17"/>
      <c r="S23" s="10"/>
    </row>
    <row r="24" spans="1:19" s="5" customFormat="1" ht="12" customHeight="1">
      <c r="A24" s="4">
        <v>21</v>
      </c>
      <c r="B24" s="4" t="s">
        <v>265</v>
      </c>
      <c r="C24" s="5" t="s">
        <v>266</v>
      </c>
      <c r="D24" s="4" t="s">
        <v>14</v>
      </c>
      <c r="E24" s="6" t="s">
        <v>267</v>
      </c>
      <c r="F24" s="4" t="s">
        <v>9</v>
      </c>
      <c r="G24" s="4">
        <f t="shared" si="0"/>
        <v>24</v>
      </c>
      <c r="H24" s="18"/>
      <c r="J24" s="5">
        <v>12</v>
      </c>
      <c r="K24" s="5">
        <v>12</v>
      </c>
      <c r="M24" s="4"/>
      <c r="Q24" s="17"/>
      <c r="S24" s="10"/>
    </row>
    <row r="25" spans="1:17" s="5" customFormat="1" ht="12" customHeight="1">
      <c r="A25" s="4">
        <v>22</v>
      </c>
      <c r="B25" s="4" t="s">
        <v>31</v>
      </c>
      <c r="C25" s="5" t="s">
        <v>32</v>
      </c>
      <c r="D25" s="4" t="s">
        <v>14</v>
      </c>
      <c r="E25" s="6" t="s">
        <v>21</v>
      </c>
      <c r="F25" s="4" t="s">
        <v>11</v>
      </c>
      <c r="G25" s="4">
        <f t="shared" si="0"/>
        <v>23</v>
      </c>
      <c r="H25" s="18"/>
      <c r="L25" s="5">
        <v>12</v>
      </c>
      <c r="M25" s="4"/>
      <c r="P25" s="5">
        <v>11</v>
      </c>
      <c r="Q25" s="15"/>
    </row>
    <row r="26" spans="1:19" s="5" customFormat="1" ht="12" customHeight="1">
      <c r="A26" s="4">
        <v>23</v>
      </c>
      <c r="B26" s="4" t="s">
        <v>263</v>
      </c>
      <c r="C26" s="5" t="s">
        <v>264</v>
      </c>
      <c r="D26" s="4" t="s">
        <v>14</v>
      </c>
      <c r="E26" s="6" t="s">
        <v>28</v>
      </c>
      <c r="F26" s="4" t="s">
        <v>11</v>
      </c>
      <c r="G26" s="4">
        <f t="shared" si="0"/>
        <v>18</v>
      </c>
      <c r="H26" s="18"/>
      <c r="K26" s="5">
        <v>18</v>
      </c>
      <c r="M26" s="4"/>
      <c r="Q26" s="17"/>
      <c r="S26" s="10"/>
    </row>
    <row r="27" spans="1:19" s="5" customFormat="1" ht="12" customHeight="1">
      <c r="A27" s="4">
        <v>24</v>
      </c>
      <c r="B27" s="4" t="s">
        <v>428</v>
      </c>
      <c r="C27" s="5" t="s">
        <v>429</v>
      </c>
      <c r="D27" s="4" t="s">
        <v>14</v>
      </c>
      <c r="E27" s="6" t="s">
        <v>427</v>
      </c>
      <c r="F27" s="4" t="s">
        <v>19</v>
      </c>
      <c r="G27" s="4">
        <f t="shared" si="0"/>
        <v>16</v>
      </c>
      <c r="H27" s="18"/>
      <c r="J27" s="5">
        <v>16</v>
      </c>
      <c r="M27" s="4"/>
      <c r="Q27" s="17"/>
      <c r="S27" s="10"/>
    </row>
    <row r="28" spans="1:19" s="5" customFormat="1" ht="12" customHeight="1">
      <c r="A28" s="4">
        <v>25</v>
      </c>
      <c r="B28" s="4" t="s">
        <v>475</v>
      </c>
      <c r="C28" s="5" t="s">
        <v>474</v>
      </c>
      <c r="D28" s="4" t="s">
        <v>14</v>
      </c>
      <c r="E28" s="6" t="s">
        <v>10</v>
      </c>
      <c r="F28" s="4" t="s">
        <v>296</v>
      </c>
      <c r="G28" s="4">
        <f t="shared" si="0"/>
        <v>15</v>
      </c>
      <c r="H28" s="18"/>
      <c r="I28" s="5">
        <v>15</v>
      </c>
      <c r="M28" s="4"/>
      <c r="Q28" s="17"/>
      <c r="S28" s="10"/>
    </row>
    <row r="29" spans="1:19" s="5" customFormat="1" ht="12" customHeight="1">
      <c r="A29" s="4">
        <v>25</v>
      </c>
      <c r="B29" s="4" t="s">
        <v>614</v>
      </c>
      <c r="C29" s="5" t="s">
        <v>613</v>
      </c>
      <c r="D29" s="4" t="s">
        <v>14</v>
      </c>
      <c r="E29" s="6" t="s">
        <v>615</v>
      </c>
      <c r="F29" s="4" t="s">
        <v>73</v>
      </c>
      <c r="G29" s="4">
        <f t="shared" si="0"/>
        <v>15</v>
      </c>
      <c r="H29" s="18"/>
      <c r="M29" s="4">
        <v>15</v>
      </c>
      <c r="Q29" s="17"/>
      <c r="S29" s="10"/>
    </row>
    <row r="30" spans="1:19" s="5" customFormat="1" ht="12" customHeight="1">
      <c r="A30" s="4">
        <v>27</v>
      </c>
      <c r="B30" s="4" t="s">
        <v>645</v>
      </c>
      <c r="C30" s="5" t="s">
        <v>644</v>
      </c>
      <c r="D30" s="4" t="s">
        <v>14</v>
      </c>
      <c r="E30" s="6" t="s">
        <v>646</v>
      </c>
      <c r="F30" s="4" t="s">
        <v>19</v>
      </c>
      <c r="G30" s="4">
        <f t="shared" si="0"/>
        <v>12</v>
      </c>
      <c r="H30" s="18"/>
      <c r="I30" s="5">
        <v>12</v>
      </c>
      <c r="M30" s="4"/>
      <c r="Q30" s="17"/>
      <c r="S30" s="10"/>
    </row>
    <row r="31" spans="1:19" s="5" customFormat="1" ht="12" customHeight="1">
      <c r="A31" s="4">
        <v>27</v>
      </c>
      <c r="B31" s="4" t="s">
        <v>660</v>
      </c>
      <c r="C31" s="5" t="s">
        <v>659</v>
      </c>
      <c r="D31" s="4" t="s">
        <v>14</v>
      </c>
      <c r="E31" s="6" t="s">
        <v>10</v>
      </c>
      <c r="F31" s="4" t="s">
        <v>376</v>
      </c>
      <c r="G31" s="4">
        <f t="shared" si="0"/>
        <v>12</v>
      </c>
      <c r="H31" s="18"/>
      <c r="I31" s="5">
        <v>12</v>
      </c>
      <c r="M31" s="4"/>
      <c r="Q31" s="17"/>
      <c r="S31" s="10"/>
    </row>
    <row r="32" spans="1:19" s="5" customFormat="1" ht="12" customHeight="1">
      <c r="A32" s="4">
        <v>27</v>
      </c>
      <c r="B32" s="4" t="s">
        <v>720</v>
      </c>
      <c r="C32" s="5" t="s">
        <v>719</v>
      </c>
      <c r="D32" s="4" t="s">
        <v>14</v>
      </c>
      <c r="E32" s="6" t="s">
        <v>721</v>
      </c>
      <c r="F32" s="4" t="s">
        <v>473</v>
      </c>
      <c r="G32" s="4">
        <f t="shared" si="0"/>
        <v>12</v>
      </c>
      <c r="H32" s="18"/>
      <c r="I32" s="5">
        <v>12</v>
      </c>
      <c r="M32" s="4"/>
      <c r="Q32" s="17"/>
      <c r="S32" s="10"/>
    </row>
    <row r="33" spans="1:19" s="5" customFormat="1" ht="12" customHeight="1">
      <c r="A33" s="4">
        <v>30</v>
      </c>
      <c r="B33" s="4" t="s">
        <v>70</v>
      </c>
      <c r="C33" s="5" t="s">
        <v>71</v>
      </c>
      <c r="D33" s="4" t="s">
        <v>14</v>
      </c>
      <c r="E33" s="6" t="s">
        <v>72</v>
      </c>
      <c r="F33" s="4" t="s">
        <v>73</v>
      </c>
      <c r="G33" s="4">
        <f t="shared" si="0"/>
        <v>10</v>
      </c>
      <c r="H33" s="18"/>
      <c r="M33" s="4"/>
      <c r="O33" s="5">
        <v>10</v>
      </c>
      <c r="Q33" s="17"/>
      <c r="S33" s="10"/>
    </row>
    <row r="34" spans="1:19" s="5" customFormat="1" ht="12" customHeight="1">
      <c r="A34" s="4">
        <v>30</v>
      </c>
      <c r="B34" s="4" t="s">
        <v>230</v>
      </c>
      <c r="C34" s="5" t="s">
        <v>231</v>
      </c>
      <c r="D34" s="4" t="s">
        <v>14</v>
      </c>
      <c r="E34" s="6" t="s">
        <v>232</v>
      </c>
      <c r="F34" s="4" t="s">
        <v>11</v>
      </c>
      <c r="G34" s="4">
        <f t="shared" si="0"/>
        <v>10</v>
      </c>
      <c r="H34" s="18"/>
      <c r="L34" s="5">
        <v>10</v>
      </c>
      <c r="M34" s="4"/>
      <c r="Q34" s="17"/>
      <c r="S34" s="10"/>
    </row>
    <row r="35" spans="1:19" s="5" customFormat="1" ht="12" customHeight="1">
      <c r="A35" s="4">
        <v>30</v>
      </c>
      <c r="B35" s="4" t="s">
        <v>268</v>
      </c>
      <c r="C35" s="5" t="s">
        <v>269</v>
      </c>
      <c r="D35" s="4" t="s">
        <v>14</v>
      </c>
      <c r="E35" s="6" t="s">
        <v>10</v>
      </c>
      <c r="F35" s="4" t="s">
        <v>137</v>
      </c>
      <c r="G35" s="4">
        <f t="shared" si="0"/>
        <v>10</v>
      </c>
      <c r="H35" s="18"/>
      <c r="K35" s="5">
        <v>10</v>
      </c>
      <c r="M35" s="4"/>
      <c r="Q35" s="17"/>
      <c r="S35" s="10"/>
    </row>
    <row r="36" spans="1:19" s="5" customFormat="1" ht="12" customHeight="1">
      <c r="A36" s="4">
        <v>30</v>
      </c>
      <c r="B36" s="4" t="s">
        <v>617</v>
      </c>
      <c r="C36" s="5" t="s">
        <v>616</v>
      </c>
      <c r="D36" s="4" t="s">
        <v>14</v>
      </c>
      <c r="E36" s="6" t="s">
        <v>618</v>
      </c>
      <c r="F36" s="4" t="s">
        <v>73</v>
      </c>
      <c r="G36" s="4">
        <f aca="true" t="shared" si="1" ref="G36:G55">SUM(I36:P36)</f>
        <v>10</v>
      </c>
      <c r="H36" s="18"/>
      <c r="M36" s="4">
        <v>10</v>
      </c>
      <c r="Q36" s="17"/>
      <c r="S36" s="10"/>
    </row>
    <row r="37" spans="1:19" s="5" customFormat="1" ht="12" customHeight="1">
      <c r="A37" s="4">
        <v>30</v>
      </c>
      <c r="B37" s="4" t="s">
        <v>662</v>
      </c>
      <c r="C37" s="5" t="s">
        <v>661</v>
      </c>
      <c r="D37" s="4" t="s">
        <v>14</v>
      </c>
      <c r="E37" s="6" t="s">
        <v>10</v>
      </c>
      <c r="F37" s="4" t="s">
        <v>376</v>
      </c>
      <c r="G37" s="4">
        <f t="shared" si="1"/>
        <v>10</v>
      </c>
      <c r="H37" s="18"/>
      <c r="I37" s="5">
        <v>10</v>
      </c>
      <c r="M37" s="4"/>
      <c r="Q37" s="17"/>
      <c r="S37" s="10"/>
    </row>
    <row r="38" spans="1:19" s="5" customFormat="1" ht="12" customHeight="1">
      <c r="A38" s="4">
        <v>35</v>
      </c>
      <c r="B38" s="4" t="s">
        <v>477</v>
      </c>
      <c r="C38" s="5" t="s">
        <v>476</v>
      </c>
      <c r="D38" s="4" t="s">
        <v>14</v>
      </c>
      <c r="E38" s="6" t="s">
        <v>478</v>
      </c>
      <c r="F38" s="4" t="s">
        <v>296</v>
      </c>
      <c r="G38" s="4">
        <f t="shared" si="1"/>
        <v>8</v>
      </c>
      <c r="H38" s="18"/>
      <c r="I38" s="5">
        <v>8</v>
      </c>
      <c r="M38" s="4"/>
      <c r="Q38" s="17"/>
      <c r="S38" s="10"/>
    </row>
    <row r="39" spans="1:19" s="5" customFormat="1" ht="12" customHeight="1">
      <c r="A39" s="4">
        <v>35</v>
      </c>
      <c r="B39" s="4" t="s">
        <v>648</v>
      </c>
      <c r="C39" s="5" t="s">
        <v>647</v>
      </c>
      <c r="D39" s="4" t="s">
        <v>14</v>
      </c>
      <c r="E39" s="6" t="s">
        <v>427</v>
      </c>
      <c r="F39" s="4" t="s">
        <v>19</v>
      </c>
      <c r="G39" s="4">
        <f t="shared" si="1"/>
        <v>8</v>
      </c>
      <c r="H39" s="18"/>
      <c r="I39" s="5">
        <v>8</v>
      </c>
      <c r="M39" s="4"/>
      <c r="Q39" s="17"/>
      <c r="S39" s="10"/>
    </row>
    <row r="40" spans="1:19" s="5" customFormat="1" ht="12" customHeight="1">
      <c r="A40" s="4">
        <v>35</v>
      </c>
      <c r="B40" s="4" t="s">
        <v>664</v>
      </c>
      <c r="C40" s="5" t="s">
        <v>663</v>
      </c>
      <c r="D40" s="4" t="s">
        <v>14</v>
      </c>
      <c r="E40" s="6" t="s">
        <v>10</v>
      </c>
      <c r="F40" s="4" t="s">
        <v>376</v>
      </c>
      <c r="G40" s="4">
        <f t="shared" si="1"/>
        <v>8</v>
      </c>
      <c r="H40" s="18"/>
      <c r="I40" s="5">
        <v>8</v>
      </c>
      <c r="M40" s="4"/>
      <c r="Q40" s="17"/>
      <c r="S40" s="10"/>
    </row>
    <row r="41" spans="1:19" s="5" customFormat="1" ht="12" customHeight="1">
      <c r="A41" s="4">
        <v>38</v>
      </c>
      <c r="B41" s="4" t="s">
        <v>270</v>
      </c>
      <c r="C41" s="5" t="s">
        <v>271</v>
      </c>
      <c r="D41" s="4" t="s">
        <v>14</v>
      </c>
      <c r="E41" s="6" t="s">
        <v>272</v>
      </c>
      <c r="F41" s="4" t="s">
        <v>9</v>
      </c>
      <c r="G41" s="4">
        <f t="shared" si="1"/>
        <v>7</v>
      </c>
      <c r="H41" s="18"/>
      <c r="K41" s="5">
        <v>7</v>
      </c>
      <c r="M41" s="4"/>
      <c r="Q41" s="17"/>
      <c r="S41" s="10"/>
    </row>
    <row r="42" spans="1:19" s="5" customFormat="1" ht="12" customHeight="1">
      <c r="A42" s="4">
        <v>38</v>
      </c>
      <c r="B42" s="4" t="s">
        <v>650</v>
      </c>
      <c r="C42" s="5" t="s">
        <v>649</v>
      </c>
      <c r="D42" s="4" t="s">
        <v>14</v>
      </c>
      <c r="E42" s="6" t="s">
        <v>646</v>
      </c>
      <c r="F42" s="4" t="s">
        <v>19</v>
      </c>
      <c r="G42" s="4">
        <f t="shared" si="1"/>
        <v>7</v>
      </c>
      <c r="H42" s="18"/>
      <c r="I42" s="5">
        <v>7</v>
      </c>
      <c r="M42" s="4"/>
      <c r="Q42" s="17"/>
      <c r="S42" s="10"/>
    </row>
    <row r="43" spans="1:19" s="5" customFormat="1" ht="12" customHeight="1">
      <c r="A43" s="4">
        <v>38</v>
      </c>
      <c r="B43" s="4" t="s">
        <v>723</v>
      </c>
      <c r="C43" s="5" t="s">
        <v>722</v>
      </c>
      <c r="D43" s="4" t="s">
        <v>14</v>
      </c>
      <c r="E43" s="6" t="s">
        <v>724</v>
      </c>
      <c r="F43" s="4" t="s">
        <v>473</v>
      </c>
      <c r="G43" s="4">
        <f t="shared" si="1"/>
        <v>7</v>
      </c>
      <c r="H43" s="18"/>
      <c r="I43" s="5">
        <v>7</v>
      </c>
      <c r="M43" s="4"/>
      <c r="Q43" s="17"/>
      <c r="S43" s="10"/>
    </row>
    <row r="44" spans="1:19" s="5" customFormat="1" ht="12" customHeight="1">
      <c r="A44" s="4">
        <v>41</v>
      </c>
      <c r="B44" s="4" t="s">
        <v>273</v>
      </c>
      <c r="C44" s="5" t="s">
        <v>274</v>
      </c>
      <c r="D44" s="4" t="s">
        <v>14</v>
      </c>
      <c r="E44" s="6" t="s">
        <v>275</v>
      </c>
      <c r="F44" s="4" t="s">
        <v>9</v>
      </c>
      <c r="G44" s="4">
        <f t="shared" si="1"/>
        <v>6</v>
      </c>
      <c r="H44" s="18"/>
      <c r="K44" s="5">
        <v>6</v>
      </c>
      <c r="M44" s="4"/>
      <c r="Q44" s="17"/>
      <c r="S44" s="10"/>
    </row>
    <row r="45" spans="1:19" s="5" customFormat="1" ht="12" customHeight="1">
      <c r="A45" s="4">
        <v>41</v>
      </c>
      <c r="B45" s="4" t="s">
        <v>480</v>
      </c>
      <c r="C45" s="5" t="s">
        <v>479</v>
      </c>
      <c r="D45" s="4" t="s">
        <v>14</v>
      </c>
      <c r="E45" s="6" t="s">
        <v>10</v>
      </c>
      <c r="F45" s="4" t="s">
        <v>296</v>
      </c>
      <c r="G45" s="4">
        <f t="shared" si="1"/>
        <v>6</v>
      </c>
      <c r="H45" s="18"/>
      <c r="I45" s="5">
        <v>6</v>
      </c>
      <c r="M45" s="4"/>
      <c r="Q45" s="17"/>
      <c r="S45" s="10"/>
    </row>
    <row r="46" spans="1:19" s="5" customFormat="1" ht="12" customHeight="1">
      <c r="A46" s="4">
        <v>41</v>
      </c>
      <c r="B46" s="4" t="s">
        <v>652</v>
      </c>
      <c r="C46" s="5" t="s">
        <v>651</v>
      </c>
      <c r="D46" s="4" t="s">
        <v>14</v>
      </c>
      <c r="E46" s="6" t="s">
        <v>646</v>
      </c>
      <c r="F46" s="4" t="s">
        <v>19</v>
      </c>
      <c r="G46" s="4">
        <f t="shared" si="1"/>
        <v>6</v>
      </c>
      <c r="H46" s="18"/>
      <c r="I46" s="5">
        <v>6</v>
      </c>
      <c r="M46" s="4"/>
      <c r="Q46" s="17"/>
      <c r="S46" s="10"/>
    </row>
    <row r="47" spans="1:19" s="5" customFormat="1" ht="12" customHeight="1">
      <c r="A47" s="4">
        <v>41</v>
      </c>
      <c r="B47" s="4" t="s">
        <v>726</v>
      </c>
      <c r="C47" s="5" t="s">
        <v>725</v>
      </c>
      <c r="D47" s="4" t="s">
        <v>14</v>
      </c>
      <c r="E47" s="6" t="s">
        <v>10</v>
      </c>
      <c r="F47" s="4" t="s">
        <v>473</v>
      </c>
      <c r="G47" s="4">
        <f t="shared" si="1"/>
        <v>6</v>
      </c>
      <c r="H47" s="18"/>
      <c r="I47" s="5">
        <v>6</v>
      </c>
      <c r="M47" s="4"/>
      <c r="Q47" s="17"/>
      <c r="S47" s="10"/>
    </row>
    <row r="48" spans="1:19" s="5" customFormat="1" ht="12" customHeight="1">
      <c r="A48" s="4">
        <v>45</v>
      </c>
      <c r="B48" s="4" t="s">
        <v>276</v>
      </c>
      <c r="C48" s="5" t="s">
        <v>277</v>
      </c>
      <c r="D48" s="4" t="s">
        <v>14</v>
      </c>
      <c r="E48" s="6" t="s">
        <v>251</v>
      </c>
      <c r="F48" s="4" t="s">
        <v>9</v>
      </c>
      <c r="G48" s="4">
        <f t="shared" si="1"/>
        <v>5</v>
      </c>
      <c r="H48" s="18"/>
      <c r="K48" s="5">
        <v>5</v>
      </c>
      <c r="M48" s="4"/>
      <c r="Q48" s="17"/>
      <c r="S48" s="10"/>
    </row>
    <row r="49" spans="1:19" s="5" customFormat="1" ht="12" customHeight="1">
      <c r="A49" s="4">
        <v>46</v>
      </c>
      <c r="B49" s="4" t="s">
        <v>278</v>
      </c>
      <c r="C49" s="5" t="s">
        <v>279</v>
      </c>
      <c r="D49" s="4" t="s">
        <v>14</v>
      </c>
      <c r="E49" s="6" t="s">
        <v>280</v>
      </c>
      <c r="F49" s="4" t="s">
        <v>73</v>
      </c>
      <c r="G49" s="4">
        <f t="shared" si="1"/>
        <v>4</v>
      </c>
      <c r="H49" s="18"/>
      <c r="K49" s="5">
        <v>4</v>
      </c>
      <c r="M49" s="4"/>
      <c r="Q49" s="17"/>
      <c r="S49" s="10"/>
    </row>
    <row r="50" spans="1:19" s="5" customFormat="1" ht="12" customHeight="1">
      <c r="A50" s="4">
        <v>46</v>
      </c>
      <c r="B50" s="4" t="s">
        <v>654</v>
      </c>
      <c r="C50" s="5" t="s">
        <v>653</v>
      </c>
      <c r="D50" s="4" t="s">
        <v>14</v>
      </c>
      <c r="E50" s="6" t="s">
        <v>655</v>
      </c>
      <c r="F50" s="4" t="s">
        <v>19</v>
      </c>
      <c r="G50" s="4">
        <f t="shared" si="1"/>
        <v>4</v>
      </c>
      <c r="H50" s="18"/>
      <c r="I50" s="5">
        <v>4</v>
      </c>
      <c r="M50" s="4"/>
      <c r="Q50" s="17"/>
      <c r="S50" s="10"/>
    </row>
    <row r="51" spans="1:19" s="5" customFormat="1" ht="12" customHeight="1">
      <c r="A51" s="4">
        <v>46</v>
      </c>
      <c r="B51" s="4" t="s">
        <v>728</v>
      </c>
      <c r="C51" s="5" t="s">
        <v>727</v>
      </c>
      <c r="D51" s="4" t="s">
        <v>14</v>
      </c>
      <c r="E51" s="6" t="s">
        <v>729</v>
      </c>
      <c r="F51" s="4" t="s">
        <v>473</v>
      </c>
      <c r="G51" s="4">
        <f t="shared" si="1"/>
        <v>4</v>
      </c>
      <c r="H51" s="18"/>
      <c r="I51" s="5">
        <v>4</v>
      </c>
      <c r="M51" s="4"/>
      <c r="Q51" s="17"/>
      <c r="S51" s="10"/>
    </row>
    <row r="52" spans="1:19" s="5" customFormat="1" ht="12" customHeight="1">
      <c r="A52" s="4">
        <v>49</v>
      </c>
      <c r="B52" s="4" t="s">
        <v>281</v>
      </c>
      <c r="C52" s="5" t="s">
        <v>282</v>
      </c>
      <c r="D52" s="4" t="s">
        <v>14</v>
      </c>
      <c r="E52" s="6" t="s">
        <v>283</v>
      </c>
      <c r="F52" s="4" t="s">
        <v>9</v>
      </c>
      <c r="G52" s="4">
        <f t="shared" si="1"/>
        <v>3</v>
      </c>
      <c r="H52" s="18"/>
      <c r="K52" s="5">
        <v>3</v>
      </c>
      <c r="M52" s="4"/>
      <c r="Q52" s="17"/>
      <c r="S52" s="10"/>
    </row>
    <row r="53" spans="1:19" s="5" customFormat="1" ht="12" customHeight="1">
      <c r="A53" s="4">
        <v>49</v>
      </c>
      <c r="B53" s="4" t="s">
        <v>731</v>
      </c>
      <c r="C53" s="5" t="s">
        <v>730</v>
      </c>
      <c r="D53" s="4" t="s">
        <v>14</v>
      </c>
      <c r="E53" s="6" t="s">
        <v>732</v>
      </c>
      <c r="F53" s="4" t="s">
        <v>473</v>
      </c>
      <c r="G53" s="4">
        <f t="shared" si="1"/>
        <v>3</v>
      </c>
      <c r="H53" s="18"/>
      <c r="I53" s="5">
        <v>3</v>
      </c>
      <c r="M53" s="4"/>
      <c r="Q53" s="17"/>
      <c r="S53" s="10"/>
    </row>
    <row r="54" spans="1:19" s="5" customFormat="1" ht="12" customHeight="1">
      <c r="A54" s="4">
        <v>51</v>
      </c>
      <c r="B54" s="4" t="s">
        <v>36</v>
      </c>
      <c r="C54" s="5" t="s">
        <v>37</v>
      </c>
      <c r="D54" s="4" t="s">
        <v>14</v>
      </c>
      <c r="E54" s="6" t="s">
        <v>10</v>
      </c>
      <c r="F54" s="4" t="s">
        <v>15</v>
      </c>
      <c r="G54" s="4">
        <f t="shared" si="1"/>
        <v>2</v>
      </c>
      <c r="H54" s="18"/>
      <c r="M54" s="4"/>
      <c r="P54" s="5">
        <v>2</v>
      </c>
      <c r="Q54" s="17"/>
      <c r="S54" s="10"/>
    </row>
    <row r="55" spans="1:19" s="5" customFormat="1" ht="12" customHeight="1">
      <c r="A55" s="4">
        <v>51</v>
      </c>
      <c r="B55" s="4" t="s">
        <v>284</v>
      </c>
      <c r="C55" s="5" t="s">
        <v>285</v>
      </c>
      <c r="D55" s="4" t="s">
        <v>14</v>
      </c>
      <c r="E55" s="6" t="s">
        <v>10</v>
      </c>
      <c r="F55" s="4" t="s">
        <v>9</v>
      </c>
      <c r="G55" s="4">
        <f t="shared" si="1"/>
        <v>2</v>
      </c>
      <c r="H55" s="18"/>
      <c r="K55" s="5">
        <v>2</v>
      </c>
      <c r="M55" s="4"/>
      <c r="Q55" s="17"/>
      <c r="S55" s="10"/>
    </row>
    <row r="56" spans="1:17" s="12" customFormat="1" ht="12" customHeight="1">
      <c r="A56" s="11"/>
      <c r="B56" s="4"/>
      <c r="C56" s="5"/>
      <c r="D56" s="4"/>
      <c r="E56" s="6"/>
      <c r="F56" s="4"/>
      <c r="G56" s="4"/>
      <c r="H56" s="18"/>
      <c r="I56" s="4"/>
      <c r="J56" s="5"/>
      <c r="K56" s="5"/>
      <c r="L56" s="5"/>
      <c r="M56" s="11"/>
      <c r="N56" s="5"/>
      <c r="O56" s="5"/>
      <c r="P56" s="5"/>
      <c r="Q56" s="16"/>
    </row>
    <row r="57" spans="1:13" s="15" customFormat="1" ht="5.25" customHeight="1">
      <c r="A57" s="18"/>
      <c r="B57" s="18"/>
      <c r="D57" s="18"/>
      <c r="E57" s="19"/>
      <c r="F57" s="18"/>
      <c r="G57" s="18"/>
      <c r="H57" s="18"/>
      <c r="M57" s="18"/>
    </row>
    <row r="58" spans="1:17" s="12" customFormat="1" ht="12" customHeight="1">
      <c r="A58" s="11"/>
      <c r="B58" s="11"/>
      <c r="D58" s="11"/>
      <c r="E58" s="13"/>
      <c r="F58" s="11"/>
      <c r="G58" s="11"/>
      <c r="H58" s="26"/>
      <c r="I58" s="5"/>
      <c r="J58" s="5"/>
      <c r="K58" s="5"/>
      <c r="L58" s="5"/>
      <c r="M58" s="11"/>
      <c r="N58" s="5"/>
      <c r="O58" s="5"/>
      <c r="P58" s="5"/>
      <c r="Q58" s="16"/>
    </row>
    <row r="59" spans="1:17" s="12" customFormat="1" ht="12" customHeight="1">
      <c r="A59" s="11"/>
      <c r="B59" s="11"/>
      <c r="D59" s="11"/>
      <c r="E59" s="13"/>
      <c r="F59" s="11"/>
      <c r="G59" s="11"/>
      <c r="H59" s="26"/>
      <c r="I59" s="5"/>
      <c r="J59" s="5"/>
      <c r="K59" s="5"/>
      <c r="L59" s="5"/>
      <c r="M59" s="11"/>
      <c r="N59" s="5"/>
      <c r="O59" s="5"/>
      <c r="P59" s="5"/>
      <c r="Q59" s="16"/>
    </row>
    <row r="60" spans="1:17" s="12" customFormat="1" ht="12" customHeight="1">
      <c r="A60" s="11"/>
      <c r="B60" s="11"/>
      <c r="D60" s="11"/>
      <c r="E60" s="13"/>
      <c r="F60" s="11"/>
      <c r="G60" s="11"/>
      <c r="H60" s="26"/>
      <c r="I60" s="5"/>
      <c r="J60" s="5"/>
      <c r="K60" s="5"/>
      <c r="L60" s="5"/>
      <c r="M60" s="11"/>
      <c r="N60" s="5"/>
      <c r="O60" s="5"/>
      <c r="P60" s="5"/>
      <c r="Q60" s="16"/>
    </row>
    <row r="61" spans="1:17" s="12" customFormat="1" ht="12" customHeight="1">
      <c r="A61" s="11"/>
      <c r="B61" s="11"/>
      <c r="D61" s="11"/>
      <c r="E61" s="13"/>
      <c r="F61" s="11"/>
      <c r="G61" s="11"/>
      <c r="H61" s="26"/>
      <c r="I61" s="5"/>
      <c r="J61" s="5"/>
      <c r="K61" s="5"/>
      <c r="L61" s="5"/>
      <c r="M61" s="11"/>
      <c r="N61" s="5"/>
      <c r="O61" s="5"/>
      <c r="P61" s="5"/>
      <c r="Q61" s="16"/>
    </row>
    <row r="62" spans="1:17" s="12" customFormat="1" ht="12.75">
      <c r="A62" s="21"/>
      <c r="B62" s="11"/>
      <c r="D62" s="11"/>
      <c r="E62" s="13"/>
      <c r="F62" s="11"/>
      <c r="G62" s="11"/>
      <c r="H62" s="26"/>
      <c r="I62" s="5"/>
      <c r="J62" s="5"/>
      <c r="K62" s="5"/>
      <c r="L62" s="5"/>
      <c r="M62" s="11"/>
      <c r="N62" s="5"/>
      <c r="O62" s="5"/>
      <c r="P62" s="5"/>
      <c r="Q62" s="16"/>
    </row>
    <row r="63" spans="1:17" s="12" customFormat="1" ht="12.75">
      <c r="A63" s="21"/>
      <c r="B63" s="11"/>
      <c r="D63" s="11"/>
      <c r="E63" s="13"/>
      <c r="F63" s="11"/>
      <c r="G63" s="11"/>
      <c r="H63" s="26"/>
      <c r="I63" s="5"/>
      <c r="J63" s="5"/>
      <c r="K63" s="5"/>
      <c r="L63" s="5"/>
      <c r="M63" s="11"/>
      <c r="N63" s="5"/>
      <c r="O63" s="5"/>
      <c r="P63" s="5"/>
      <c r="Q63" s="16"/>
    </row>
    <row r="64" spans="1:17" s="12" customFormat="1" ht="12.75">
      <c r="A64" s="21"/>
      <c r="B64" s="11"/>
      <c r="D64" s="11"/>
      <c r="E64" s="13"/>
      <c r="F64" s="11"/>
      <c r="G64" s="11"/>
      <c r="H64" s="26"/>
      <c r="I64" s="5"/>
      <c r="J64" s="5"/>
      <c r="K64" s="5"/>
      <c r="L64" s="5"/>
      <c r="M64" s="11"/>
      <c r="N64" s="5"/>
      <c r="O64" s="5"/>
      <c r="P64" s="5"/>
      <c r="Q64" s="16"/>
    </row>
    <row r="65" spans="1:17" s="12" customFormat="1" ht="12.75">
      <c r="A65" s="21"/>
      <c r="B65" s="11"/>
      <c r="D65" s="11"/>
      <c r="E65" s="13"/>
      <c r="F65" s="11"/>
      <c r="G65" s="11"/>
      <c r="H65" s="26"/>
      <c r="I65" s="5"/>
      <c r="J65" s="5"/>
      <c r="K65" s="5"/>
      <c r="L65" s="5"/>
      <c r="M65" s="11"/>
      <c r="N65" s="5"/>
      <c r="O65" s="5"/>
      <c r="P65" s="5"/>
      <c r="Q65" s="16"/>
    </row>
    <row r="66" spans="1:17" s="12" customFormat="1" ht="12.75">
      <c r="A66" s="21"/>
      <c r="B66" s="11"/>
      <c r="D66" s="11"/>
      <c r="E66" s="13"/>
      <c r="F66" s="11"/>
      <c r="G66" s="11"/>
      <c r="H66" s="26"/>
      <c r="I66" s="5"/>
      <c r="J66" s="5"/>
      <c r="K66" s="5"/>
      <c r="L66" s="5"/>
      <c r="M66" s="11"/>
      <c r="N66" s="5"/>
      <c r="O66" s="5"/>
      <c r="P66" s="5"/>
      <c r="Q66" s="16"/>
    </row>
    <row r="67" spans="1:17" s="12" customFormat="1" ht="12.75">
      <c r="A67" s="21"/>
      <c r="B67" s="11"/>
      <c r="D67" s="11"/>
      <c r="E67" s="13"/>
      <c r="F67" s="11"/>
      <c r="G67" s="11"/>
      <c r="H67" s="26"/>
      <c r="I67" s="5"/>
      <c r="J67" s="5"/>
      <c r="K67" s="5"/>
      <c r="L67" s="5"/>
      <c r="M67" s="11"/>
      <c r="N67" s="5"/>
      <c r="O67" s="5"/>
      <c r="P67" s="5"/>
      <c r="Q67" s="16"/>
    </row>
    <row r="68" spans="1:17" s="12" customFormat="1" ht="12.75">
      <c r="A68" s="21"/>
      <c r="B68" s="11"/>
      <c r="D68" s="11"/>
      <c r="E68" s="13"/>
      <c r="F68" s="11"/>
      <c r="G68" s="11"/>
      <c r="H68" s="26"/>
      <c r="I68" s="5"/>
      <c r="J68" s="5"/>
      <c r="K68" s="5"/>
      <c r="L68" s="5"/>
      <c r="M68" s="11"/>
      <c r="N68" s="5"/>
      <c r="O68" s="5"/>
      <c r="P68" s="5"/>
      <c r="Q68" s="16"/>
    </row>
    <row r="69" spans="1:17" s="12" customFormat="1" ht="12.75">
      <c r="A69" s="21"/>
      <c r="B69" s="11"/>
      <c r="D69" s="11"/>
      <c r="E69" s="13"/>
      <c r="F69" s="11"/>
      <c r="G69" s="11"/>
      <c r="H69" s="26"/>
      <c r="I69" s="5"/>
      <c r="J69" s="5"/>
      <c r="K69" s="5"/>
      <c r="L69" s="5"/>
      <c r="M69" s="11"/>
      <c r="N69" s="5"/>
      <c r="O69" s="5"/>
      <c r="P69" s="5"/>
      <c r="Q69" s="16"/>
    </row>
    <row r="70" spans="1:17" s="12" customFormat="1" ht="12.75">
      <c r="A70" s="21"/>
      <c r="B70" s="11"/>
      <c r="D70" s="11"/>
      <c r="E70" s="13"/>
      <c r="F70" s="11"/>
      <c r="G70" s="11"/>
      <c r="H70" s="26"/>
      <c r="I70" s="5"/>
      <c r="J70" s="5"/>
      <c r="K70" s="5"/>
      <c r="L70" s="5"/>
      <c r="M70" s="11"/>
      <c r="N70" s="5"/>
      <c r="O70" s="5"/>
      <c r="P70" s="5"/>
      <c r="Q70" s="16"/>
    </row>
    <row r="71" spans="1:17" s="12" customFormat="1" ht="12.75">
      <c r="A71" s="21"/>
      <c r="B71" s="11"/>
      <c r="D71" s="11"/>
      <c r="E71" s="13"/>
      <c r="F71" s="11"/>
      <c r="G71" s="11"/>
      <c r="H71" s="26"/>
      <c r="I71" s="5"/>
      <c r="J71" s="5"/>
      <c r="K71" s="5"/>
      <c r="L71" s="5"/>
      <c r="M71" s="11"/>
      <c r="N71" s="5"/>
      <c r="O71" s="5"/>
      <c r="P71" s="5"/>
      <c r="Q71" s="16"/>
    </row>
    <row r="98" ht="13.5" customHeight="1"/>
    <row r="164" spans="1:3" ht="12.75">
      <c r="A164" s="37"/>
      <c r="B164" s="37"/>
      <c r="C164" s="37"/>
    </row>
  </sheetData>
  <sheetProtection/>
  <mergeCells count="1">
    <mergeCell ref="A164:C16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26.00390625" style="0" customWidth="1"/>
    <col min="4" max="4" width="7.8515625" style="2" customWidth="1"/>
    <col min="5" max="5" width="29.8515625" style="7" customWidth="1"/>
    <col min="6" max="6" width="5.8515625" style="2" customWidth="1"/>
    <col min="7" max="7" width="6.7109375" style="2" customWidth="1"/>
    <col min="8" max="8" width="1.421875" style="27" customWidth="1"/>
    <col min="9" max="11" width="4.7109375" style="5" customWidth="1"/>
    <col min="12" max="12" width="2.421875" style="14" customWidth="1"/>
    <col min="13" max="13" width="4.57421875" style="5" customWidth="1"/>
  </cols>
  <sheetData>
    <row r="1" spans="1:13" s="5" customFormat="1" ht="158.25" customHeight="1">
      <c r="A1" s="6" t="s">
        <v>787</v>
      </c>
      <c r="B1" s="23"/>
      <c r="D1" s="4"/>
      <c r="E1" s="6"/>
      <c r="F1" s="4"/>
      <c r="G1" s="4"/>
      <c r="H1" s="18"/>
      <c r="I1" s="8" t="s">
        <v>434</v>
      </c>
      <c r="J1" s="8" t="s">
        <v>240</v>
      </c>
      <c r="K1" s="8" t="s">
        <v>66</v>
      </c>
      <c r="L1" s="15"/>
      <c r="M1" s="8"/>
    </row>
    <row r="2" spans="2:13" s="5" customFormat="1" ht="12.75">
      <c r="B2" s="4"/>
      <c r="D2" s="4"/>
      <c r="E2" s="6"/>
      <c r="F2" s="4"/>
      <c r="G2" s="4"/>
      <c r="H2" s="18"/>
      <c r="I2" s="9" t="s">
        <v>424</v>
      </c>
      <c r="J2" s="9" t="s">
        <v>241</v>
      </c>
      <c r="K2" s="9" t="s">
        <v>0</v>
      </c>
      <c r="L2" s="15"/>
      <c r="M2" s="9"/>
    </row>
    <row r="3" spans="1:13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1">
        <v>3</v>
      </c>
      <c r="J3" s="1">
        <v>2</v>
      </c>
      <c r="K3" s="1">
        <v>1</v>
      </c>
      <c r="M3" s="1"/>
    </row>
    <row r="4" spans="1:14" s="5" customFormat="1" ht="12" customHeight="1">
      <c r="A4" s="4">
        <v>1</v>
      </c>
      <c r="B4" s="4" t="s">
        <v>125</v>
      </c>
      <c r="C4" s="5" t="s">
        <v>126</v>
      </c>
      <c r="D4" s="4" t="s">
        <v>127</v>
      </c>
      <c r="E4" s="6" t="s">
        <v>128</v>
      </c>
      <c r="F4" s="4" t="s">
        <v>11</v>
      </c>
      <c r="G4" s="4">
        <f>SUM(I4:K4)</f>
        <v>125</v>
      </c>
      <c r="H4" s="18"/>
      <c r="J4" s="5">
        <v>120</v>
      </c>
      <c r="K4" s="5">
        <v>5</v>
      </c>
      <c r="L4" s="17"/>
      <c r="N4" s="10"/>
    </row>
    <row r="5" spans="1:14" s="5" customFormat="1" ht="12" customHeight="1">
      <c r="A5" s="4">
        <v>2</v>
      </c>
      <c r="B5" s="4" t="s">
        <v>420</v>
      </c>
      <c r="C5" s="5" t="s">
        <v>421</v>
      </c>
      <c r="D5" s="4" t="s">
        <v>127</v>
      </c>
      <c r="E5" s="6" t="s">
        <v>422</v>
      </c>
      <c r="F5" s="4" t="s">
        <v>73</v>
      </c>
      <c r="G5" s="4">
        <f>SUM(I5:K5)</f>
        <v>108</v>
      </c>
      <c r="H5" s="18"/>
      <c r="J5" s="5">
        <v>108</v>
      </c>
      <c r="L5" s="17"/>
      <c r="N5" s="10"/>
    </row>
    <row r="6" spans="1:14" s="5" customFormat="1" ht="12" customHeight="1">
      <c r="A6" s="4">
        <v>3</v>
      </c>
      <c r="B6" s="4" t="s">
        <v>470</v>
      </c>
      <c r="C6" s="5" t="s">
        <v>469</v>
      </c>
      <c r="D6" s="4" t="s">
        <v>127</v>
      </c>
      <c r="E6" s="6" t="s">
        <v>10</v>
      </c>
      <c r="F6" s="4" t="s">
        <v>137</v>
      </c>
      <c r="G6" s="4">
        <f>SUM(I6:K6)</f>
        <v>18</v>
      </c>
      <c r="H6" s="18"/>
      <c r="I6" s="5">
        <v>18</v>
      </c>
      <c r="L6" s="17"/>
      <c r="N6" s="10"/>
    </row>
    <row r="7" spans="1:12" s="12" customFormat="1" ht="12" customHeight="1">
      <c r="A7" s="11"/>
      <c r="B7" s="11"/>
      <c r="D7" s="11"/>
      <c r="E7" s="13"/>
      <c r="F7" s="11"/>
      <c r="G7" s="11"/>
      <c r="H7" s="26"/>
      <c r="I7" s="5"/>
      <c r="J7" s="5"/>
      <c r="K7" s="5"/>
      <c r="L7" s="16"/>
    </row>
    <row r="8" spans="1:8" s="15" customFormat="1" ht="5.25" customHeight="1">
      <c r="A8" s="18"/>
      <c r="B8" s="18"/>
      <c r="D8" s="18"/>
      <c r="E8" s="19"/>
      <c r="F8" s="18"/>
      <c r="G8" s="18"/>
      <c r="H8" s="18"/>
    </row>
    <row r="9" spans="1:12" s="12" customFormat="1" ht="12" customHeight="1">
      <c r="A9" s="11"/>
      <c r="B9" s="11"/>
      <c r="D9" s="11"/>
      <c r="E9" s="13"/>
      <c r="F9" s="11"/>
      <c r="G9" s="11"/>
      <c r="H9" s="26"/>
      <c r="I9" s="5"/>
      <c r="J9" s="5"/>
      <c r="K9" s="5"/>
      <c r="L9" s="16"/>
    </row>
    <row r="10" spans="1:12" s="12" customFormat="1" ht="12" customHeight="1">
      <c r="A10" s="11"/>
      <c r="B10" s="11"/>
      <c r="D10" s="11"/>
      <c r="E10" s="13"/>
      <c r="F10" s="11"/>
      <c r="G10" s="11"/>
      <c r="H10" s="26"/>
      <c r="I10" s="5"/>
      <c r="J10" s="5"/>
      <c r="K10" s="5"/>
      <c r="L10" s="16"/>
    </row>
    <row r="11" spans="1:12" s="12" customFormat="1" ht="12" customHeight="1">
      <c r="A11" s="11"/>
      <c r="B11" s="11"/>
      <c r="D11" s="11"/>
      <c r="E11" s="13"/>
      <c r="F11" s="11"/>
      <c r="G11" s="11"/>
      <c r="H11" s="26"/>
      <c r="I11" s="5"/>
      <c r="J11" s="5"/>
      <c r="K11" s="5"/>
      <c r="L11" s="16"/>
    </row>
    <row r="12" spans="1:12" s="12" customFormat="1" ht="12" customHeight="1">
      <c r="A12" s="11"/>
      <c r="B12" s="11"/>
      <c r="D12" s="11"/>
      <c r="E12" s="13"/>
      <c r="F12" s="11"/>
      <c r="G12" s="11"/>
      <c r="H12" s="26"/>
      <c r="I12" s="5"/>
      <c r="J12" s="5"/>
      <c r="K12" s="5"/>
      <c r="L12" s="16"/>
    </row>
    <row r="13" spans="1:12" s="12" customFormat="1" ht="12.75">
      <c r="A13" s="21"/>
      <c r="B13" s="11"/>
      <c r="D13" s="11"/>
      <c r="E13" s="13"/>
      <c r="F13" s="11"/>
      <c r="G13" s="11"/>
      <c r="H13" s="26"/>
      <c r="I13" s="5"/>
      <c r="J13" s="5"/>
      <c r="K13" s="5"/>
      <c r="L13" s="16"/>
    </row>
    <row r="14" spans="1:12" s="12" customFormat="1" ht="12.75">
      <c r="A14" s="21"/>
      <c r="B14" s="11"/>
      <c r="D14" s="11"/>
      <c r="E14" s="13"/>
      <c r="F14" s="11"/>
      <c r="G14" s="11"/>
      <c r="H14" s="26"/>
      <c r="I14" s="5"/>
      <c r="J14" s="5"/>
      <c r="K14" s="5"/>
      <c r="L14" s="16"/>
    </row>
    <row r="15" spans="1:12" s="12" customFormat="1" ht="12.75">
      <c r="A15" s="21"/>
      <c r="B15" s="11"/>
      <c r="D15" s="11"/>
      <c r="E15" s="13"/>
      <c r="F15" s="11"/>
      <c r="G15" s="11"/>
      <c r="H15" s="26"/>
      <c r="I15" s="5"/>
      <c r="J15" s="5"/>
      <c r="K15" s="5"/>
      <c r="L15" s="16"/>
    </row>
    <row r="16" spans="1:12" s="12" customFormat="1" ht="12.75">
      <c r="A16" s="21"/>
      <c r="B16" s="11"/>
      <c r="D16" s="11"/>
      <c r="E16" s="13"/>
      <c r="F16" s="11"/>
      <c r="G16" s="11"/>
      <c r="H16" s="26"/>
      <c r="I16" s="5"/>
      <c r="J16" s="5"/>
      <c r="K16" s="5"/>
      <c r="L16" s="16"/>
    </row>
    <row r="17" spans="1:12" s="12" customFormat="1" ht="12.75">
      <c r="A17" s="21"/>
      <c r="B17" s="11"/>
      <c r="D17" s="11"/>
      <c r="E17" s="13"/>
      <c r="F17" s="11"/>
      <c r="G17" s="11"/>
      <c r="H17" s="26"/>
      <c r="I17" s="5"/>
      <c r="J17" s="5"/>
      <c r="K17" s="5"/>
      <c r="L17" s="16"/>
    </row>
    <row r="18" spans="1:12" s="12" customFormat="1" ht="12.75">
      <c r="A18" s="21"/>
      <c r="B18" s="11"/>
      <c r="D18" s="11"/>
      <c r="E18" s="13"/>
      <c r="F18" s="11"/>
      <c r="G18" s="11"/>
      <c r="H18" s="26"/>
      <c r="I18" s="5"/>
      <c r="J18" s="5"/>
      <c r="K18" s="5"/>
      <c r="L18" s="16"/>
    </row>
    <row r="19" spans="1:12" s="12" customFormat="1" ht="12.75">
      <c r="A19" s="21"/>
      <c r="B19" s="11"/>
      <c r="D19" s="11"/>
      <c r="E19" s="13"/>
      <c r="F19" s="11"/>
      <c r="G19" s="11"/>
      <c r="H19" s="26"/>
      <c r="I19" s="5"/>
      <c r="J19" s="5"/>
      <c r="K19" s="5"/>
      <c r="L19" s="16"/>
    </row>
    <row r="20" spans="1:12" s="12" customFormat="1" ht="12.75">
      <c r="A20" s="21"/>
      <c r="B20" s="11"/>
      <c r="D20" s="11"/>
      <c r="E20" s="13"/>
      <c r="F20" s="11"/>
      <c r="G20" s="11"/>
      <c r="H20" s="26"/>
      <c r="I20" s="5"/>
      <c r="J20" s="5"/>
      <c r="K20" s="5"/>
      <c r="L20" s="16"/>
    </row>
    <row r="21" spans="1:12" s="12" customFormat="1" ht="12.75">
      <c r="A21" s="21"/>
      <c r="B21" s="11"/>
      <c r="D21" s="11"/>
      <c r="E21" s="13"/>
      <c r="F21" s="11"/>
      <c r="G21" s="11"/>
      <c r="H21" s="26"/>
      <c r="I21" s="5"/>
      <c r="J21" s="5"/>
      <c r="K21" s="5"/>
      <c r="L21" s="16"/>
    </row>
    <row r="22" spans="1:12" s="12" customFormat="1" ht="12.75">
      <c r="A22" s="21"/>
      <c r="B22" s="11"/>
      <c r="D22" s="11"/>
      <c r="E22" s="13"/>
      <c r="F22" s="11"/>
      <c r="G22" s="11"/>
      <c r="H22" s="26"/>
      <c r="I22" s="5"/>
      <c r="J22" s="5"/>
      <c r="K22" s="5"/>
      <c r="L22" s="16"/>
    </row>
    <row r="49" ht="13.5" customHeight="1"/>
    <row r="115" spans="1:3" ht="12.75">
      <c r="A115" s="37"/>
      <c r="B115" s="37"/>
      <c r="C115" s="37"/>
    </row>
  </sheetData>
  <sheetProtection/>
  <mergeCells count="1">
    <mergeCell ref="A115:C11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9" width="4.57421875" style="2" customWidth="1"/>
    <col min="10" max="12" width="4.7109375" style="5" customWidth="1"/>
    <col min="13" max="13" width="4.7109375" style="2" customWidth="1"/>
    <col min="14" max="16" width="4.7109375" style="5" customWidth="1"/>
    <col min="17" max="17" width="2.421875" style="14" customWidth="1"/>
    <col min="18" max="18" width="4.57421875" style="5" customWidth="1"/>
  </cols>
  <sheetData>
    <row r="1" spans="1:18" s="5" customFormat="1" ht="166.5" customHeight="1">
      <c r="A1" s="22" t="s">
        <v>787</v>
      </c>
      <c r="B1" s="23"/>
      <c r="D1" s="4"/>
      <c r="E1" s="6"/>
      <c r="F1" s="4"/>
      <c r="G1" s="4"/>
      <c r="H1" s="18"/>
      <c r="I1" s="20" t="s">
        <v>472</v>
      </c>
      <c r="J1" s="8" t="s">
        <v>423</v>
      </c>
      <c r="K1" s="8" t="s">
        <v>240</v>
      </c>
      <c r="L1" s="8" t="s">
        <v>229</v>
      </c>
      <c r="M1" s="20" t="s">
        <v>786</v>
      </c>
      <c r="N1" s="8" t="s">
        <v>170</v>
      </c>
      <c r="O1" s="8" t="s">
        <v>80</v>
      </c>
      <c r="P1" s="8" t="s">
        <v>29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4" t="s">
        <v>473</v>
      </c>
      <c r="J2" s="9" t="s">
        <v>424</v>
      </c>
      <c r="K2" s="9" t="s">
        <v>241</v>
      </c>
      <c r="L2" s="9" t="s">
        <v>0</v>
      </c>
      <c r="M2" s="4" t="s">
        <v>0</v>
      </c>
      <c r="N2" s="9" t="s">
        <v>130</v>
      </c>
      <c r="O2" s="9" t="s">
        <v>0</v>
      </c>
      <c r="P2" s="9" t="s">
        <v>0</v>
      </c>
      <c r="Q2" s="15"/>
      <c r="R2" s="9"/>
    </row>
    <row r="3" spans="1:18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24"/>
      <c r="J3" s="1">
        <v>7</v>
      </c>
      <c r="K3" s="1">
        <v>6</v>
      </c>
      <c r="L3" s="1">
        <v>5</v>
      </c>
      <c r="M3" s="24">
        <v>4</v>
      </c>
      <c r="N3" s="1">
        <v>3</v>
      </c>
      <c r="O3" s="1">
        <v>2</v>
      </c>
      <c r="P3" s="1">
        <v>1</v>
      </c>
      <c r="R3" s="1"/>
    </row>
    <row r="4" spans="1:19" s="5" customFormat="1" ht="12" customHeight="1">
      <c r="A4" s="4">
        <v>1</v>
      </c>
      <c r="B4" s="4" t="s">
        <v>38</v>
      </c>
      <c r="C4" s="5" t="s">
        <v>39</v>
      </c>
      <c r="D4" s="4" t="s">
        <v>8</v>
      </c>
      <c r="E4" s="6" t="s">
        <v>40</v>
      </c>
      <c r="F4" s="4" t="s">
        <v>9</v>
      </c>
      <c r="G4" s="4">
        <f aca="true" t="shared" si="0" ref="G4:G32">SUM(I4:P4)</f>
        <v>162</v>
      </c>
      <c r="H4" s="18"/>
      <c r="I4" s="4"/>
      <c r="J4" s="5">
        <v>20</v>
      </c>
      <c r="K4" s="5">
        <v>84</v>
      </c>
      <c r="M4" s="4"/>
      <c r="N4" s="5">
        <v>45</v>
      </c>
      <c r="O4" s="5">
        <v>5</v>
      </c>
      <c r="P4" s="5">
        <v>8</v>
      </c>
      <c r="Q4" s="17"/>
      <c r="S4" s="10"/>
    </row>
    <row r="5" spans="1:17" s="5" customFormat="1" ht="12" customHeight="1">
      <c r="A5" s="4">
        <v>2</v>
      </c>
      <c r="B5" s="4" t="s">
        <v>87</v>
      </c>
      <c r="C5" s="5" t="s">
        <v>88</v>
      </c>
      <c r="D5" s="4" t="s">
        <v>8</v>
      </c>
      <c r="E5" s="6" t="s">
        <v>89</v>
      </c>
      <c r="F5" s="4" t="s">
        <v>11</v>
      </c>
      <c r="G5" s="4">
        <f t="shared" si="0"/>
        <v>143</v>
      </c>
      <c r="H5" s="18"/>
      <c r="I5" s="4"/>
      <c r="K5" s="5">
        <v>120</v>
      </c>
      <c r="L5" s="5">
        <v>15</v>
      </c>
      <c r="M5" s="4"/>
      <c r="O5" s="5">
        <v>8</v>
      </c>
      <c r="Q5" s="15"/>
    </row>
    <row r="6" spans="1:17" s="5" customFormat="1" ht="12" customHeight="1">
      <c r="A6" s="4">
        <v>3</v>
      </c>
      <c r="B6" s="4" t="s">
        <v>223</v>
      </c>
      <c r="C6" s="5" t="s">
        <v>221</v>
      </c>
      <c r="D6" s="4" t="s">
        <v>8</v>
      </c>
      <c r="E6" s="6" t="s">
        <v>10</v>
      </c>
      <c r="F6" s="4" t="s">
        <v>11</v>
      </c>
      <c r="G6" s="4">
        <f t="shared" si="0"/>
        <v>140</v>
      </c>
      <c r="H6" s="18"/>
      <c r="I6" s="4"/>
      <c r="K6" s="5">
        <v>78</v>
      </c>
      <c r="L6" s="5">
        <v>12</v>
      </c>
      <c r="M6" s="4"/>
      <c r="N6" s="5">
        <v>50</v>
      </c>
      <c r="Q6" s="15"/>
    </row>
    <row r="7" spans="1:17" s="5" customFormat="1" ht="12" customHeight="1">
      <c r="A7" s="4">
        <v>4</v>
      </c>
      <c r="B7" s="4" t="s">
        <v>286</v>
      </c>
      <c r="C7" s="5" t="s">
        <v>287</v>
      </c>
      <c r="D7" s="4" t="s">
        <v>8</v>
      </c>
      <c r="E7" s="6" t="s">
        <v>10</v>
      </c>
      <c r="F7" s="4" t="s">
        <v>73</v>
      </c>
      <c r="G7" s="4">
        <f t="shared" si="0"/>
        <v>108</v>
      </c>
      <c r="H7" s="18"/>
      <c r="I7" s="4"/>
      <c r="K7" s="5">
        <v>108</v>
      </c>
      <c r="M7" s="4"/>
      <c r="Q7" s="15"/>
    </row>
    <row r="8" spans="1:17" s="5" customFormat="1" ht="12" customHeight="1">
      <c r="A8" s="4">
        <v>5</v>
      </c>
      <c r="B8" s="4" t="s">
        <v>288</v>
      </c>
      <c r="C8" s="5" t="s">
        <v>289</v>
      </c>
      <c r="D8" s="4" t="s">
        <v>8</v>
      </c>
      <c r="E8" s="6" t="s">
        <v>290</v>
      </c>
      <c r="F8" s="4" t="s">
        <v>9</v>
      </c>
      <c r="G8" s="4">
        <f t="shared" si="0"/>
        <v>102</v>
      </c>
      <c r="H8" s="18"/>
      <c r="I8" s="4"/>
      <c r="K8" s="5">
        <v>102</v>
      </c>
      <c r="M8" s="4"/>
      <c r="Q8" s="15"/>
    </row>
    <row r="9" spans="1:17" s="5" customFormat="1" ht="12" customHeight="1">
      <c r="A9" s="4">
        <v>6</v>
      </c>
      <c r="B9" s="4" t="s">
        <v>291</v>
      </c>
      <c r="C9" s="5" t="s">
        <v>292</v>
      </c>
      <c r="D9" s="4" t="s">
        <v>8</v>
      </c>
      <c r="E9" s="6" t="s">
        <v>293</v>
      </c>
      <c r="F9" s="4" t="s">
        <v>9</v>
      </c>
      <c r="G9" s="4">
        <f t="shared" si="0"/>
        <v>96</v>
      </c>
      <c r="H9" s="18"/>
      <c r="I9" s="4"/>
      <c r="K9" s="5">
        <v>96</v>
      </c>
      <c r="M9" s="4"/>
      <c r="Q9" s="15"/>
    </row>
    <row r="10" spans="1:17" s="5" customFormat="1" ht="12" customHeight="1">
      <c r="A10" s="4">
        <v>7</v>
      </c>
      <c r="B10" s="4" t="s">
        <v>294</v>
      </c>
      <c r="C10" s="5" t="s">
        <v>295</v>
      </c>
      <c r="D10" s="4" t="s">
        <v>8</v>
      </c>
      <c r="E10" s="6" t="s">
        <v>10</v>
      </c>
      <c r="F10" s="4" t="s">
        <v>296</v>
      </c>
      <c r="G10" s="4">
        <f t="shared" si="0"/>
        <v>90</v>
      </c>
      <c r="H10" s="18"/>
      <c r="I10" s="4"/>
      <c r="K10" s="5">
        <v>90</v>
      </c>
      <c r="M10" s="4"/>
      <c r="Q10" s="15"/>
    </row>
    <row r="11" spans="1:17" s="5" customFormat="1" ht="12" customHeight="1">
      <c r="A11" s="4">
        <v>8</v>
      </c>
      <c r="B11" s="4" t="s">
        <v>93</v>
      </c>
      <c r="C11" s="5" t="s">
        <v>94</v>
      </c>
      <c r="D11" s="4" t="s">
        <v>8</v>
      </c>
      <c r="E11" s="6" t="s">
        <v>95</v>
      </c>
      <c r="F11" s="4" t="s">
        <v>73</v>
      </c>
      <c r="G11" s="4">
        <f t="shared" si="0"/>
        <v>83</v>
      </c>
      <c r="H11" s="18"/>
      <c r="I11" s="4"/>
      <c r="K11" s="5">
        <v>66</v>
      </c>
      <c r="M11" s="4">
        <v>15</v>
      </c>
      <c r="O11" s="5">
        <v>2</v>
      </c>
      <c r="Q11" s="15"/>
    </row>
    <row r="12" spans="1:17" s="5" customFormat="1" ht="12" customHeight="1">
      <c r="A12" s="4">
        <v>9</v>
      </c>
      <c r="B12" s="4" t="s">
        <v>297</v>
      </c>
      <c r="C12" s="5" t="s">
        <v>298</v>
      </c>
      <c r="D12" s="4" t="s">
        <v>8</v>
      </c>
      <c r="E12" s="6" t="s">
        <v>299</v>
      </c>
      <c r="F12" s="4" t="s">
        <v>9</v>
      </c>
      <c r="G12" s="4">
        <f t="shared" si="0"/>
        <v>72</v>
      </c>
      <c r="H12" s="18"/>
      <c r="I12" s="4"/>
      <c r="K12" s="5">
        <v>72</v>
      </c>
      <c r="M12" s="4"/>
      <c r="Q12" s="15"/>
    </row>
    <row r="13" spans="1:17" s="5" customFormat="1" ht="12" customHeight="1">
      <c r="A13" s="4">
        <v>10</v>
      </c>
      <c r="B13" s="4" t="s">
        <v>225</v>
      </c>
      <c r="C13" s="5" t="s">
        <v>226</v>
      </c>
      <c r="D13" s="4" t="s">
        <v>8</v>
      </c>
      <c r="E13" s="6" t="s">
        <v>10</v>
      </c>
      <c r="F13" s="4" t="s">
        <v>19</v>
      </c>
      <c r="G13" s="4">
        <f t="shared" si="0"/>
        <v>67</v>
      </c>
      <c r="H13" s="18"/>
      <c r="I13" s="4">
        <v>15</v>
      </c>
      <c r="J13" s="5">
        <v>14</v>
      </c>
      <c r="M13" s="4"/>
      <c r="N13" s="5">
        <v>38</v>
      </c>
      <c r="Q13" s="15"/>
    </row>
    <row r="14" spans="1:17" s="5" customFormat="1" ht="12" customHeight="1">
      <c r="A14" s="4">
        <v>11</v>
      </c>
      <c r="B14" s="4" t="s">
        <v>300</v>
      </c>
      <c r="C14" s="5" t="s">
        <v>301</v>
      </c>
      <c r="D14" s="4" t="s">
        <v>8</v>
      </c>
      <c r="E14" s="6" t="s">
        <v>302</v>
      </c>
      <c r="F14" s="4" t="s">
        <v>9</v>
      </c>
      <c r="G14" s="4">
        <f t="shared" si="0"/>
        <v>60</v>
      </c>
      <c r="H14" s="18"/>
      <c r="I14" s="4"/>
      <c r="K14" s="5">
        <v>60</v>
      </c>
      <c r="M14" s="4"/>
      <c r="Q14" s="15"/>
    </row>
    <row r="15" spans="1:17" s="5" customFormat="1" ht="12" customHeight="1">
      <c r="A15" s="4">
        <v>12</v>
      </c>
      <c r="B15" s="4" t="s">
        <v>227</v>
      </c>
      <c r="C15" s="5" t="s">
        <v>228</v>
      </c>
      <c r="D15" s="4" t="s">
        <v>8</v>
      </c>
      <c r="E15" s="6" t="s">
        <v>136</v>
      </c>
      <c r="F15" s="4" t="s">
        <v>137</v>
      </c>
      <c r="G15" s="4">
        <f t="shared" si="0"/>
        <v>53</v>
      </c>
      <c r="H15" s="18"/>
      <c r="I15" s="4"/>
      <c r="J15" s="5">
        <v>18</v>
      </c>
      <c r="M15" s="4"/>
      <c r="N15" s="5">
        <v>35</v>
      </c>
      <c r="Q15" s="15"/>
    </row>
    <row r="16" spans="1:17" s="5" customFormat="1" ht="12" customHeight="1">
      <c r="A16" s="4">
        <v>13</v>
      </c>
      <c r="B16" s="4" t="s">
        <v>224</v>
      </c>
      <c r="C16" s="5" t="s">
        <v>222</v>
      </c>
      <c r="D16" s="4" t="s">
        <v>8</v>
      </c>
      <c r="E16" s="6" t="s">
        <v>173</v>
      </c>
      <c r="F16" s="4" t="s">
        <v>137</v>
      </c>
      <c r="G16" s="4">
        <f t="shared" si="0"/>
        <v>41</v>
      </c>
      <c r="H16" s="18"/>
      <c r="I16" s="4"/>
      <c r="M16" s="4"/>
      <c r="N16" s="5">
        <v>41</v>
      </c>
      <c r="Q16" s="15"/>
    </row>
    <row r="17" spans="1:17" ht="12" customHeight="1">
      <c r="A17" s="4">
        <v>14</v>
      </c>
      <c r="B17" s="4" t="s">
        <v>81</v>
      </c>
      <c r="C17" s="5" t="s">
        <v>82</v>
      </c>
      <c r="D17" s="4" t="s">
        <v>8</v>
      </c>
      <c r="E17" s="6" t="s">
        <v>83</v>
      </c>
      <c r="F17" s="4" t="s">
        <v>73</v>
      </c>
      <c r="G17" s="4">
        <f t="shared" si="0"/>
        <v>15</v>
      </c>
      <c r="H17" s="18"/>
      <c r="I17" s="4"/>
      <c r="M17" s="4"/>
      <c r="O17" s="5">
        <v>15</v>
      </c>
      <c r="Q17" s="15"/>
    </row>
    <row r="18" spans="1:17" ht="12" customHeight="1">
      <c r="A18" s="4">
        <v>14</v>
      </c>
      <c r="B18" s="34" t="s">
        <v>482</v>
      </c>
      <c r="C18" s="5" t="s">
        <v>481</v>
      </c>
      <c r="D18" s="4" t="s">
        <v>8</v>
      </c>
      <c r="E18" s="6" t="s">
        <v>10</v>
      </c>
      <c r="F18" s="4" t="s">
        <v>296</v>
      </c>
      <c r="G18" s="4">
        <f t="shared" si="0"/>
        <v>15</v>
      </c>
      <c r="H18" s="18"/>
      <c r="I18" s="4">
        <v>15</v>
      </c>
      <c r="M18" s="4"/>
      <c r="Q18" s="15"/>
    </row>
    <row r="19" spans="1:17" ht="12" customHeight="1">
      <c r="A19" s="4">
        <v>14</v>
      </c>
      <c r="B19" s="4" t="s">
        <v>716</v>
      </c>
      <c r="C19" s="5" t="s">
        <v>715</v>
      </c>
      <c r="D19" s="4" t="s">
        <v>8</v>
      </c>
      <c r="E19" s="6" t="s">
        <v>10</v>
      </c>
      <c r="F19" s="4" t="s">
        <v>376</v>
      </c>
      <c r="G19" s="4">
        <f t="shared" si="0"/>
        <v>15</v>
      </c>
      <c r="H19" s="18"/>
      <c r="I19" s="4">
        <v>15</v>
      </c>
      <c r="M19" s="4"/>
      <c r="Q19" s="15"/>
    </row>
    <row r="20" spans="1:17" ht="12" customHeight="1">
      <c r="A20" s="4">
        <v>17</v>
      </c>
      <c r="B20" s="4" t="s">
        <v>484</v>
      </c>
      <c r="C20" s="5" t="s">
        <v>483</v>
      </c>
      <c r="D20" s="4" t="s">
        <v>8</v>
      </c>
      <c r="E20" s="6" t="s">
        <v>10</v>
      </c>
      <c r="F20" s="4" t="s">
        <v>296</v>
      </c>
      <c r="G20" s="4">
        <f t="shared" si="0"/>
        <v>12</v>
      </c>
      <c r="H20" s="18"/>
      <c r="I20" s="4">
        <v>12</v>
      </c>
      <c r="M20" s="4"/>
      <c r="Q20" s="15"/>
    </row>
    <row r="21" spans="1:17" ht="12" customHeight="1">
      <c r="A21" s="4">
        <v>17</v>
      </c>
      <c r="B21" s="4" t="s">
        <v>634</v>
      </c>
      <c r="C21" s="5" t="s">
        <v>633</v>
      </c>
      <c r="D21" s="4" t="s">
        <v>8</v>
      </c>
      <c r="E21" s="6" t="s">
        <v>635</v>
      </c>
      <c r="F21" s="4" t="s">
        <v>73</v>
      </c>
      <c r="G21" s="4">
        <f t="shared" si="0"/>
        <v>12</v>
      </c>
      <c r="H21" s="18"/>
      <c r="I21" s="4"/>
      <c r="M21" s="4">
        <v>12</v>
      </c>
      <c r="Q21" s="15"/>
    </row>
    <row r="22" spans="1:17" ht="12" customHeight="1">
      <c r="A22" s="4">
        <v>17</v>
      </c>
      <c r="B22" s="4" t="s">
        <v>718</v>
      </c>
      <c r="C22" s="5" t="s">
        <v>717</v>
      </c>
      <c r="D22" s="4" t="s">
        <v>8</v>
      </c>
      <c r="E22" s="6" t="s">
        <v>10</v>
      </c>
      <c r="F22" s="4" t="s">
        <v>376</v>
      </c>
      <c r="G22" s="4">
        <f t="shared" si="0"/>
        <v>12</v>
      </c>
      <c r="H22" s="18"/>
      <c r="I22" s="4">
        <v>12</v>
      </c>
      <c r="M22" s="4"/>
      <c r="Q22" s="15"/>
    </row>
    <row r="23" spans="1:17" ht="12" customHeight="1">
      <c r="A23" s="4">
        <v>20</v>
      </c>
      <c r="B23" s="4" t="s">
        <v>84</v>
      </c>
      <c r="C23" s="5" t="s">
        <v>85</v>
      </c>
      <c r="D23" s="4" t="s">
        <v>8</v>
      </c>
      <c r="E23" s="6" t="s">
        <v>86</v>
      </c>
      <c r="F23" s="4" t="s">
        <v>9</v>
      </c>
      <c r="G23" s="4">
        <f t="shared" si="0"/>
        <v>10</v>
      </c>
      <c r="H23" s="18"/>
      <c r="I23" s="4"/>
      <c r="M23" s="4"/>
      <c r="O23" s="5">
        <v>10</v>
      </c>
      <c r="Q23" s="15"/>
    </row>
    <row r="24" spans="1:17" ht="12" customHeight="1">
      <c r="A24" s="4">
        <v>20</v>
      </c>
      <c r="B24" s="4" t="s">
        <v>430</v>
      </c>
      <c r="C24" s="5" t="s">
        <v>431</v>
      </c>
      <c r="D24" s="4" t="s">
        <v>8</v>
      </c>
      <c r="E24" s="6" t="s">
        <v>177</v>
      </c>
      <c r="F24" s="4" t="s">
        <v>137</v>
      </c>
      <c r="G24" s="4">
        <f t="shared" si="0"/>
        <v>10</v>
      </c>
      <c r="H24" s="18"/>
      <c r="I24" s="4"/>
      <c r="J24" s="5">
        <v>10</v>
      </c>
      <c r="M24" s="4"/>
      <c r="Q24" s="15"/>
    </row>
    <row r="25" spans="1:17" ht="12" customHeight="1">
      <c r="A25" s="4">
        <v>20</v>
      </c>
      <c r="B25" s="4" t="s">
        <v>486</v>
      </c>
      <c r="C25" s="5" t="s">
        <v>485</v>
      </c>
      <c r="D25" s="4" t="s">
        <v>8</v>
      </c>
      <c r="E25" s="6" t="s">
        <v>487</v>
      </c>
      <c r="F25" s="4" t="s">
        <v>296</v>
      </c>
      <c r="G25" s="4">
        <f t="shared" si="0"/>
        <v>10</v>
      </c>
      <c r="H25" s="18"/>
      <c r="I25" s="4">
        <v>10</v>
      </c>
      <c r="M25" s="4"/>
      <c r="Q25" s="15"/>
    </row>
    <row r="26" spans="1:17" ht="12" customHeight="1">
      <c r="A26" s="4">
        <v>20</v>
      </c>
      <c r="B26" s="4" t="s">
        <v>637</v>
      </c>
      <c r="C26" s="5" t="s">
        <v>636</v>
      </c>
      <c r="D26" s="4" t="s">
        <v>8</v>
      </c>
      <c r="E26" s="6" t="s">
        <v>635</v>
      </c>
      <c r="F26" s="4" t="s">
        <v>73</v>
      </c>
      <c r="G26" s="4">
        <f t="shared" si="0"/>
        <v>10</v>
      </c>
      <c r="H26" s="18"/>
      <c r="I26" s="4"/>
      <c r="M26" s="4">
        <v>10</v>
      </c>
      <c r="Q26" s="15"/>
    </row>
    <row r="27" spans="1:17" ht="12" customHeight="1">
      <c r="A27" s="4">
        <v>24</v>
      </c>
      <c r="B27" s="4" t="s">
        <v>489</v>
      </c>
      <c r="C27" s="5" t="s">
        <v>488</v>
      </c>
      <c r="D27" s="4" t="s">
        <v>8</v>
      </c>
      <c r="E27" s="6" t="s">
        <v>490</v>
      </c>
      <c r="F27" s="4" t="s">
        <v>296</v>
      </c>
      <c r="G27" s="4">
        <f t="shared" si="0"/>
        <v>8</v>
      </c>
      <c r="H27" s="18"/>
      <c r="I27" s="4">
        <v>8</v>
      </c>
      <c r="M27" s="4"/>
      <c r="Q27" s="15"/>
    </row>
    <row r="28" spans="1:17" ht="12" customHeight="1">
      <c r="A28" s="4">
        <v>25</v>
      </c>
      <c r="B28" s="4" t="s">
        <v>492</v>
      </c>
      <c r="C28" s="5" t="s">
        <v>491</v>
      </c>
      <c r="D28" s="4" t="s">
        <v>8</v>
      </c>
      <c r="E28" s="6" t="s">
        <v>10</v>
      </c>
      <c r="F28" s="4" t="s">
        <v>296</v>
      </c>
      <c r="G28" s="4">
        <f t="shared" si="0"/>
        <v>7</v>
      </c>
      <c r="H28" s="18"/>
      <c r="I28" s="4">
        <v>7</v>
      </c>
      <c r="M28" s="4"/>
      <c r="Q28" s="15"/>
    </row>
    <row r="29" spans="1:17" ht="12" customHeight="1">
      <c r="A29" s="4">
        <v>25</v>
      </c>
      <c r="B29" s="4" t="s">
        <v>656</v>
      </c>
      <c r="C29" s="5" t="s">
        <v>657</v>
      </c>
      <c r="D29" s="4" t="s">
        <v>8</v>
      </c>
      <c r="E29" s="6" t="s">
        <v>658</v>
      </c>
      <c r="F29" s="4" t="s">
        <v>19</v>
      </c>
      <c r="G29" s="4">
        <f t="shared" si="0"/>
        <v>7</v>
      </c>
      <c r="H29" s="18"/>
      <c r="I29" s="4">
        <v>7</v>
      </c>
      <c r="M29" s="4"/>
      <c r="Q29" s="15"/>
    </row>
    <row r="30" spans="1:17" ht="12" customHeight="1">
      <c r="A30" s="4">
        <v>27</v>
      </c>
      <c r="B30" s="4" t="s">
        <v>90</v>
      </c>
      <c r="C30" s="5" t="s">
        <v>91</v>
      </c>
      <c r="D30" s="4" t="s">
        <v>8</v>
      </c>
      <c r="E30" s="6" t="s">
        <v>92</v>
      </c>
      <c r="F30" s="4" t="s">
        <v>11</v>
      </c>
      <c r="G30" s="4">
        <f t="shared" si="0"/>
        <v>6</v>
      </c>
      <c r="H30" s="18"/>
      <c r="I30" s="4"/>
      <c r="M30" s="4"/>
      <c r="O30" s="5">
        <v>6</v>
      </c>
      <c r="Q30" s="15"/>
    </row>
    <row r="31" spans="1:17" ht="12" customHeight="1">
      <c r="A31" s="4">
        <v>27</v>
      </c>
      <c r="B31" s="4" t="s">
        <v>494</v>
      </c>
      <c r="C31" s="5" t="s">
        <v>493</v>
      </c>
      <c r="D31" s="4" t="s">
        <v>8</v>
      </c>
      <c r="E31" s="6" t="s">
        <v>10</v>
      </c>
      <c r="F31" s="4" t="s">
        <v>296</v>
      </c>
      <c r="G31" s="4">
        <f t="shared" si="0"/>
        <v>6</v>
      </c>
      <c r="H31" s="18"/>
      <c r="I31" s="4">
        <v>6</v>
      </c>
      <c r="M31" s="4"/>
      <c r="Q31" s="15"/>
    </row>
    <row r="32" spans="1:17" ht="12" customHeight="1">
      <c r="A32" s="4">
        <v>29</v>
      </c>
      <c r="B32" s="4" t="s">
        <v>748</v>
      </c>
      <c r="C32" s="5" t="s">
        <v>747</v>
      </c>
      <c r="D32" s="4" t="s">
        <v>8</v>
      </c>
      <c r="E32" s="6" t="s">
        <v>732</v>
      </c>
      <c r="F32" s="4" t="s">
        <v>473</v>
      </c>
      <c r="G32" s="4">
        <f t="shared" si="0"/>
        <v>3</v>
      </c>
      <c r="H32" s="18"/>
      <c r="I32" s="4">
        <v>3</v>
      </c>
      <c r="M32" s="4"/>
      <c r="Q32" s="15"/>
    </row>
    <row r="33" spans="1:17" s="12" customFormat="1" ht="12" customHeight="1">
      <c r="A33" s="11"/>
      <c r="B33" s="11"/>
      <c r="D33" s="11"/>
      <c r="E33" s="13"/>
      <c r="F33" s="11"/>
      <c r="G33" s="11"/>
      <c r="H33" s="26"/>
      <c r="I33" s="11"/>
      <c r="J33" s="5"/>
      <c r="K33" s="5"/>
      <c r="L33" s="5"/>
      <c r="M33" s="11"/>
      <c r="N33" s="5"/>
      <c r="O33" s="5"/>
      <c r="P33" s="5"/>
      <c r="Q33" s="16"/>
    </row>
    <row r="34" spans="1:13" s="15" customFormat="1" ht="5.25" customHeight="1">
      <c r="A34" s="18"/>
      <c r="B34" s="18"/>
      <c r="D34" s="18"/>
      <c r="E34" s="19"/>
      <c r="F34" s="18"/>
      <c r="G34" s="18"/>
      <c r="H34" s="18"/>
      <c r="I34" s="18"/>
      <c r="M34" s="18"/>
    </row>
    <row r="35" spans="1:17" s="12" customFormat="1" ht="12" customHeight="1">
      <c r="A35" s="11"/>
      <c r="B35" s="11"/>
      <c r="D35" s="11"/>
      <c r="E35" s="13"/>
      <c r="F35" s="11"/>
      <c r="G35" s="11"/>
      <c r="H35" s="26"/>
      <c r="I35" s="11"/>
      <c r="J35" s="5"/>
      <c r="K35" s="5"/>
      <c r="L35" s="5"/>
      <c r="M35" s="11"/>
      <c r="N35" s="5"/>
      <c r="O35" s="5"/>
      <c r="P35" s="5"/>
      <c r="Q35" s="16"/>
    </row>
    <row r="36" spans="1:17" s="12" customFormat="1" ht="12" customHeight="1">
      <c r="A36" s="11"/>
      <c r="B36" s="11"/>
      <c r="D36" s="11"/>
      <c r="E36" s="13"/>
      <c r="F36" s="11"/>
      <c r="G36" s="11"/>
      <c r="H36" s="26"/>
      <c r="I36" s="11"/>
      <c r="J36" s="5"/>
      <c r="K36" s="5"/>
      <c r="L36" s="5"/>
      <c r="M36" s="11"/>
      <c r="N36" s="5"/>
      <c r="O36" s="5"/>
      <c r="P36" s="5"/>
      <c r="Q36" s="16"/>
    </row>
    <row r="37" spans="1:17" s="12" customFormat="1" ht="12" customHeight="1">
      <c r="A37" s="11"/>
      <c r="B37" s="11"/>
      <c r="D37" s="11"/>
      <c r="E37" s="13"/>
      <c r="F37" s="11"/>
      <c r="G37" s="11"/>
      <c r="H37" s="26"/>
      <c r="I37" s="11"/>
      <c r="J37" s="5"/>
      <c r="K37" s="5"/>
      <c r="L37" s="5"/>
      <c r="M37" s="11"/>
      <c r="N37" s="5"/>
      <c r="O37" s="5"/>
      <c r="P37" s="5"/>
      <c r="Q37" s="16"/>
    </row>
    <row r="38" spans="1:17" s="12" customFormat="1" ht="12" customHeight="1">
      <c r="A38" s="11"/>
      <c r="B38" s="11"/>
      <c r="D38" s="11"/>
      <c r="E38" s="13"/>
      <c r="F38" s="11"/>
      <c r="G38" s="11"/>
      <c r="H38" s="26"/>
      <c r="I38" s="11"/>
      <c r="J38" s="5"/>
      <c r="K38" s="5"/>
      <c r="L38" s="5"/>
      <c r="M38" s="11"/>
      <c r="N38" s="5"/>
      <c r="O38" s="5"/>
      <c r="P38" s="5"/>
      <c r="Q38" s="16"/>
    </row>
    <row r="39" spans="1:17" s="12" customFormat="1" ht="12.75">
      <c r="A39" s="21"/>
      <c r="B39" s="11"/>
      <c r="D39" s="11"/>
      <c r="E39" s="13"/>
      <c r="F39" s="11"/>
      <c r="G39" s="11"/>
      <c r="H39" s="26"/>
      <c r="I39" s="11"/>
      <c r="J39" s="5"/>
      <c r="K39" s="5"/>
      <c r="L39" s="5"/>
      <c r="M39" s="11"/>
      <c r="N39" s="5"/>
      <c r="O39" s="5"/>
      <c r="P39" s="5"/>
      <c r="Q39" s="16"/>
    </row>
    <row r="40" spans="1:17" s="12" customFormat="1" ht="12.75">
      <c r="A40" s="21"/>
      <c r="B40" s="11"/>
      <c r="D40" s="11"/>
      <c r="E40" s="13"/>
      <c r="F40" s="11"/>
      <c r="G40" s="11"/>
      <c r="H40" s="26"/>
      <c r="I40" s="11"/>
      <c r="J40" s="5"/>
      <c r="K40" s="5"/>
      <c r="L40" s="5"/>
      <c r="M40" s="11"/>
      <c r="N40" s="5"/>
      <c r="O40" s="5"/>
      <c r="P40" s="5"/>
      <c r="Q40" s="16"/>
    </row>
    <row r="41" spans="1:17" s="12" customFormat="1" ht="12.75">
      <c r="A41" s="21"/>
      <c r="B41" s="11"/>
      <c r="D41" s="11"/>
      <c r="E41" s="13"/>
      <c r="F41" s="11"/>
      <c r="G41" s="11"/>
      <c r="H41" s="26"/>
      <c r="I41" s="11"/>
      <c r="J41" s="5"/>
      <c r="K41" s="5"/>
      <c r="L41" s="5"/>
      <c r="M41" s="11"/>
      <c r="N41" s="5"/>
      <c r="O41" s="5"/>
      <c r="P41" s="5"/>
      <c r="Q41" s="16"/>
    </row>
    <row r="42" spans="1:17" s="12" customFormat="1" ht="12.75">
      <c r="A42" s="21"/>
      <c r="B42" s="11"/>
      <c r="D42" s="11"/>
      <c r="E42" s="13"/>
      <c r="F42" s="11"/>
      <c r="G42" s="11"/>
      <c r="H42" s="26"/>
      <c r="I42" s="11"/>
      <c r="J42" s="5"/>
      <c r="K42" s="5"/>
      <c r="L42" s="5"/>
      <c r="M42" s="11"/>
      <c r="N42" s="5"/>
      <c r="O42" s="5"/>
      <c r="P42" s="5"/>
      <c r="Q42" s="16"/>
    </row>
    <row r="43" spans="1:17" s="12" customFormat="1" ht="12.75">
      <c r="A43" s="21"/>
      <c r="B43" s="11"/>
      <c r="D43" s="11"/>
      <c r="E43" s="13"/>
      <c r="F43" s="11"/>
      <c r="G43" s="11"/>
      <c r="H43" s="26"/>
      <c r="I43" s="11"/>
      <c r="J43" s="5"/>
      <c r="K43" s="5"/>
      <c r="L43" s="5"/>
      <c r="M43" s="11"/>
      <c r="N43" s="5"/>
      <c r="O43" s="5"/>
      <c r="P43" s="5"/>
      <c r="Q43" s="16"/>
    </row>
    <row r="44" spans="1:17" s="12" customFormat="1" ht="12.75">
      <c r="A44" s="21"/>
      <c r="B44" s="11"/>
      <c r="D44" s="11"/>
      <c r="E44" s="13"/>
      <c r="F44" s="11"/>
      <c r="G44" s="11"/>
      <c r="H44" s="26"/>
      <c r="I44" s="11"/>
      <c r="J44" s="5"/>
      <c r="K44" s="5"/>
      <c r="L44" s="5"/>
      <c r="M44" s="11"/>
      <c r="N44" s="5"/>
      <c r="O44" s="5"/>
      <c r="P44" s="5"/>
      <c r="Q44" s="16"/>
    </row>
    <row r="45" spans="1:17" s="12" customFormat="1" ht="12.75">
      <c r="A45" s="21"/>
      <c r="B45" s="11"/>
      <c r="D45" s="11"/>
      <c r="E45" s="13"/>
      <c r="F45" s="11"/>
      <c r="G45" s="11"/>
      <c r="H45" s="26"/>
      <c r="I45" s="11"/>
      <c r="J45" s="5"/>
      <c r="K45" s="5"/>
      <c r="L45" s="5"/>
      <c r="M45" s="11"/>
      <c r="N45" s="5"/>
      <c r="O45" s="5"/>
      <c r="P45" s="5"/>
      <c r="Q45" s="16"/>
    </row>
    <row r="46" spans="1:17" s="12" customFormat="1" ht="12.75">
      <c r="A46" s="21"/>
      <c r="B46" s="11"/>
      <c r="D46" s="11"/>
      <c r="E46" s="13"/>
      <c r="F46" s="11"/>
      <c r="G46" s="11"/>
      <c r="H46" s="26"/>
      <c r="I46" s="11"/>
      <c r="J46" s="5"/>
      <c r="K46" s="5"/>
      <c r="L46" s="5"/>
      <c r="M46" s="11"/>
      <c r="N46" s="5"/>
      <c r="O46" s="5"/>
      <c r="P46" s="5"/>
      <c r="Q46" s="16"/>
    </row>
    <row r="47" spans="1:17" s="12" customFormat="1" ht="12.75">
      <c r="A47" s="21"/>
      <c r="B47" s="11"/>
      <c r="D47" s="11"/>
      <c r="E47" s="13"/>
      <c r="F47" s="11"/>
      <c r="G47" s="11"/>
      <c r="H47" s="26"/>
      <c r="I47" s="11"/>
      <c r="J47" s="5"/>
      <c r="K47" s="5"/>
      <c r="L47" s="5"/>
      <c r="M47" s="11"/>
      <c r="N47" s="5"/>
      <c r="O47" s="5"/>
      <c r="P47" s="5"/>
      <c r="Q47" s="16"/>
    </row>
    <row r="48" spans="1:17" s="12" customFormat="1" ht="12.75">
      <c r="A48" s="21"/>
      <c r="B48" s="11"/>
      <c r="D48" s="11"/>
      <c r="E48" s="13"/>
      <c r="F48" s="11"/>
      <c r="G48" s="11"/>
      <c r="H48" s="26"/>
      <c r="I48" s="11"/>
      <c r="J48" s="5"/>
      <c r="K48" s="5"/>
      <c r="L48" s="5"/>
      <c r="M48" s="11"/>
      <c r="N48" s="5"/>
      <c r="O48" s="5"/>
      <c r="P48" s="5"/>
      <c r="Q48" s="16"/>
    </row>
    <row r="75" ht="13.5" customHeight="1"/>
    <row r="141" spans="1:3" ht="12.75">
      <c r="A141" s="37"/>
      <c r="B141" s="37"/>
      <c r="C141" s="37"/>
    </row>
  </sheetData>
  <sheetProtection/>
  <mergeCells count="1">
    <mergeCell ref="A141:C14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5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9" width="4.57421875" style="2" customWidth="1"/>
    <col min="10" max="15" width="4.7109375" style="5" customWidth="1"/>
    <col min="16" max="16" width="2.421875" style="14" customWidth="1"/>
    <col min="17" max="17" width="4.57421875" style="5" customWidth="1"/>
  </cols>
  <sheetData>
    <row r="1" spans="1:17" s="5" customFormat="1" ht="158.25" customHeight="1">
      <c r="A1" s="22" t="s">
        <v>787</v>
      </c>
      <c r="B1" s="23"/>
      <c r="D1" s="4"/>
      <c r="E1" s="6"/>
      <c r="F1" s="4"/>
      <c r="G1" s="4"/>
      <c r="H1" s="18"/>
      <c r="I1" s="20" t="s">
        <v>472</v>
      </c>
      <c r="J1" s="8" t="s">
        <v>434</v>
      </c>
      <c r="K1" s="8" t="s">
        <v>240</v>
      </c>
      <c r="L1" s="8" t="s">
        <v>229</v>
      </c>
      <c r="M1" s="8" t="s">
        <v>129</v>
      </c>
      <c r="N1" s="8" t="s">
        <v>66</v>
      </c>
      <c r="O1" s="8" t="s">
        <v>29</v>
      </c>
      <c r="P1" s="15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0</v>
      </c>
      <c r="M2" s="9" t="s">
        <v>130</v>
      </c>
      <c r="N2" s="9" t="s">
        <v>0</v>
      </c>
      <c r="O2" s="9" t="s">
        <v>0</v>
      </c>
      <c r="P2" s="15"/>
      <c r="Q2" s="9"/>
    </row>
    <row r="3" spans="1:17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3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6" s="5" customFormat="1" ht="12" customHeight="1">
      <c r="A4" s="4">
        <v>1</v>
      </c>
      <c r="B4" s="4" t="s">
        <v>44</v>
      </c>
      <c r="C4" s="5" t="s">
        <v>45</v>
      </c>
      <c r="D4" s="4" t="s">
        <v>20</v>
      </c>
      <c r="E4" s="6" t="s">
        <v>46</v>
      </c>
      <c r="F4" s="4" t="s">
        <v>9</v>
      </c>
      <c r="G4" s="4">
        <f aca="true" t="shared" si="0" ref="G4:G47">SUM(I4:O4)</f>
        <v>170</v>
      </c>
      <c r="H4" s="18"/>
      <c r="I4" s="4"/>
      <c r="K4" s="5">
        <v>120</v>
      </c>
      <c r="M4" s="5">
        <v>38</v>
      </c>
      <c r="N4" s="5">
        <v>7</v>
      </c>
      <c r="O4" s="5">
        <v>5</v>
      </c>
      <c r="P4" s="15"/>
    </row>
    <row r="5" spans="1:63" s="5" customFormat="1" ht="12" customHeight="1">
      <c r="A5" s="4">
        <v>2</v>
      </c>
      <c r="B5" s="4" t="s">
        <v>408</v>
      </c>
      <c r="C5" s="5" t="s">
        <v>409</v>
      </c>
      <c r="D5" s="4" t="s">
        <v>20</v>
      </c>
      <c r="E5" s="6" t="s">
        <v>10</v>
      </c>
      <c r="F5" s="4" t="s">
        <v>9</v>
      </c>
      <c r="G5" s="4">
        <f t="shared" si="0"/>
        <v>108</v>
      </c>
      <c r="H5" s="18"/>
      <c r="I5" s="4"/>
      <c r="K5" s="5">
        <v>108</v>
      </c>
      <c r="P5" s="1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5" customFormat="1" ht="12" customHeight="1">
      <c r="A6" s="4">
        <v>3</v>
      </c>
      <c r="B6" s="4" t="s">
        <v>96</v>
      </c>
      <c r="C6" s="5" t="s">
        <v>97</v>
      </c>
      <c r="D6" s="4" t="s">
        <v>20</v>
      </c>
      <c r="E6" s="6" t="s">
        <v>21</v>
      </c>
      <c r="F6" s="4" t="s">
        <v>11</v>
      </c>
      <c r="G6" s="4">
        <f t="shared" si="0"/>
        <v>105</v>
      </c>
      <c r="H6" s="18"/>
      <c r="I6" s="4"/>
      <c r="K6" s="5">
        <v>90</v>
      </c>
      <c r="N6" s="5">
        <v>15</v>
      </c>
      <c r="P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5" customFormat="1" ht="12" customHeight="1">
      <c r="A7" s="4">
        <v>4</v>
      </c>
      <c r="B7" s="4" t="s">
        <v>410</v>
      </c>
      <c r="C7" s="5" t="s">
        <v>411</v>
      </c>
      <c r="D7" s="4" t="s">
        <v>20</v>
      </c>
      <c r="E7" s="6" t="s">
        <v>10</v>
      </c>
      <c r="F7" s="4" t="s">
        <v>9</v>
      </c>
      <c r="G7" s="4">
        <f t="shared" si="0"/>
        <v>102</v>
      </c>
      <c r="H7" s="18"/>
      <c r="I7" s="4"/>
      <c r="K7" s="5">
        <v>102</v>
      </c>
      <c r="P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5" customFormat="1" ht="12" customHeight="1">
      <c r="A8" s="4">
        <v>5</v>
      </c>
      <c r="B8" s="4" t="s">
        <v>412</v>
      </c>
      <c r="C8" s="5" t="s">
        <v>413</v>
      </c>
      <c r="D8" s="4" t="s">
        <v>20</v>
      </c>
      <c r="E8" s="6" t="s">
        <v>414</v>
      </c>
      <c r="F8" s="4" t="s">
        <v>9</v>
      </c>
      <c r="G8" s="4">
        <f t="shared" si="0"/>
        <v>96</v>
      </c>
      <c r="H8" s="18"/>
      <c r="I8" s="4"/>
      <c r="K8" s="5">
        <v>96</v>
      </c>
      <c r="P8" s="1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5" customFormat="1" ht="12" customHeight="1">
      <c r="A9" s="4">
        <v>6</v>
      </c>
      <c r="B9" s="4" t="s">
        <v>415</v>
      </c>
      <c r="C9" s="5" t="s">
        <v>416</v>
      </c>
      <c r="D9" s="4" t="s">
        <v>20</v>
      </c>
      <c r="E9" s="6" t="s">
        <v>417</v>
      </c>
      <c r="F9" s="4" t="s">
        <v>9</v>
      </c>
      <c r="G9" s="4">
        <f t="shared" si="0"/>
        <v>84</v>
      </c>
      <c r="H9" s="18"/>
      <c r="I9" s="4"/>
      <c r="K9" s="5">
        <v>84</v>
      </c>
      <c r="P9" s="1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5" customFormat="1" ht="12" customHeight="1">
      <c r="A10" s="4">
        <v>7</v>
      </c>
      <c r="B10" s="4" t="s">
        <v>418</v>
      </c>
      <c r="C10" s="5" t="s">
        <v>419</v>
      </c>
      <c r="D10" s="4" t="s">
        <v>20</v>
      </c>
      <c r="E10" s="6" t="s">
        <v>10</v>
      </c>
      <c r="F10" s="4" t="s">
        <v>296</v>
      </c>
      <c r="G10" s="4">
        <f t="shared" si="0"/>
        <v>78</v>
      </c>
      <c r="H10" s="18"/>
      <c r="I10" s="4"/>
      <c r="K10" s="5">
        <v>78</v>
      </c>
      <c r="P10" s="1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5" customFormat="1" ht="12" customHeight="1">
      <c r="A11" s="4">
        <v>8</v>
      </c>
      <c r="B11" s="4" t="s">
        <v>145</v>
      </c>
      <c r="C11" s="5" t="s">
        <v>146</v>
      </c>
      <c r="D11" s="4" t="s">
        <v>20</v>
      </c>
      <c r="E11" s="6" t="s">
        <v>147</v>
      </c>
      <c r="F11" s="4" t="s">
        <v>19</v>
      </c>
      <c r="G11" s="4">
        <f t="shared" si="0"/>
        <v>56</v>
      </c>
      <c r="H11" s="18"/>
      <c r="I11" s="4">
        <v>10</v>
      </c>
      <c r="J11" s="5">
        <v>11</v>
      </c>
      <c r="M11" s="5">
        <v>35</v>
      </c>
      <c r="P11" s="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5" customFormat="1" ht="12" customHeight="1">
      <c r="A12" s="4">
        <v>9</v>
      </c>
      <c r="B12" s="4" t="s">
        <v>140</v>
      </c>
      <c r="C12" s="5" t="s">
        <v>141</v>
      </c>
      <c r="D12" s="4" t="s">
        <v>20</v>
      </c>
      <c r="E12" s="6" t="s">
        <v>142</v>
      </c>
      <c r="F12" s="4" t="s">
        <v>137</v>
      </c>
      <c r="G12" s="4">
        <f t="shared" si="0"/>
        <v>45</v>
      </c>
      <c r="H12" s="18"/>
      <c r="I12" s="4"/>
      <c r="M12" s="5">
        <v>45</v>
      </c>
      <c r="P12" s="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5" customFormat="1" ht="12" customHeight="1">
      <c r="A13" s="4">
        <v>10</v>
      </c>
      <c r="B13" s="4" t="s">
        <v>143</v>
      </c>
      <c r="C13" s="5" t="s">
        <v>144</v>
      </c>
      <c r="D13" s="4" t="s">
        <v>20</v>
      </c>
      <c r="E13" s="6" t="s">
        <v>142</v>
      </c>
      <c r="F13" s="4" t="s">
        <v>137</v>
      </c>
      <c r="G13" s="4">
        <f t="shared" si="0"/>
        <v>41</v>
      </c>
      <c r="H13" s="18"/>
      <c r="I13" s="4"/>
      <c r="M13" s="5">
        <v>41</v>
      </c>
      <c r="P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5" customFormat="1" ht="12" customHeight="1">
      <c r="A14" s="4">
        <v>11</v>
      </c>
      <c r="B14" s="4" t="s">
        <v>432</v>
      </c>
      <c r="C14" s="5" t="s">
        <v>433</v>
      </c>
      <c r="D14" s="4" t="s">
        <v>20</v>
      </c>
      <c r="E14" s="6" t="s">
        <v>10</v>
      </c>
      <c r="F14" s="4" t="s">
        <v>19</v>
      </c>
      <c r="G14" s="4">
        <f t="shared" si="0"/>
        <v>35</v>
      </c>
      <c r="H14" s="18"/>
      <c r="I14" s="4">
        <v>15</v>
      </c>
      <c r="J14" s="5">
        <v>20</v>
      </c>
      <c r="P14" s="1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5" customFormat="1" ht="12" customHeight="1">
      <c r="A15" s="4">
        <v>12</v>
      </c>
      <c r="B15" s="4" t="s">
        <v>153</v>
      </c>
      <c r="C15" s="5" t="s">
        <v>154</v>
      </c>
      <c r="D15" s="4" t="s">
        <v>20</v>
      </c>
      <c r="E15" s="6" t="s">
        <v>155</v>
      </c>
      <c r="F15" s="4" t="s">
        <v>19</v>
      </c>
      <c r="G15" s="4">
        <f t="shared" si="0"/>
        <v>33</v>
      </c>
      <c r="H15" s="18"/>
      <c r="I15" s="4"/>
      <c r="J15" s="5">
        <v>7</v>
      </c>
      <c r="M15" s="5">
        <v>26</v>
      </c>
      <c r="P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5" customFormat="1" ht="12" customHeight="1">
      <c r="A16" s="4">
        <v>13</v>
      </c>
      <c r="B16" s="4" t="s">
        <v>148</v>
      </c>
      <c r="C16" s="5" t="s">
        <v>149</v>
      </c>
      <c r="D16" s="4" t="s">
        <v>20</v>
      </c>
      <c r="E16" s="6" t="s">
        <v>150</v>
      </c>
      <c r="F16" s="4" t="s">
        <v>19</v>
      </c>
      <c r="G16" s="4">
        <f t="shared" si="0"/>
        <v>30</v>
      </c>
      <c r="H16" s="18"/>
      <c r="I16" s="4"/>
      <c r="M16" s="5">
        <v>30</v>
      </c>
      <c r="P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5" customFormat="1" ht="12" customHeight="1">
      <c r="A17" s="4">
        <v>14</v>
      </c>
      <c r="B17" s="4" t="s">
        <v>151</v>
      </c>
      <c r="C17" s="5" t="s">
        <v>152</v>
      </c>
      <c r="D17" s="4" t="s">
        <v>20</v>
      </c>
      <c r="E17" s="6" t="s">
        <v>150</v>
      </c>
      <c r="F17" s="4" t="s">
        <v>19</v>
      </c>
      <c r="G17" s="4">
        <f t="shared" si="0"/>
        <v>28</v>
      </c>
      <c r="H17" s="18"/>
      <c r="I17" s="4"/>
      <c r="M17" s="5">
        <v>28</v>
      </c>
      <c r="P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5" customFormat="1" ht="12" customHeight="1">
      <c r="A18" s="4">
        <v>15</v>
      </c>
      <c r="B18" s="4" t="s">
        <v>156</v>
      </c>
      <c r="C18" s="5" t="s">
        <v>157</v>
      </c>
      <c r="D18" s="4" t="s">
        <v>20</v>
      </c>
      <c r="E18" s="6" t="s">
        <v>142</v>
      </c>
      <c r="F18" s="4" t="s">
        <v>137</v>
      </c>
      <c r="G18" s="4">
        <f t="shared" si="0"/>
        <v>22</v>
      </c>
      <c r="H18" s="18"/>
      <c r="I18" s="4"/>
      <c r="M18" s="5">
        <v>22</v>
      </c>
      <c r="P18" s="1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5" customFormat="1" ht="12" customHeight="1">
      <c r="A19" s="4">
        <v>16</v>
      </c>
      <c r="B19" s="4" t="s">
        <v>158</v>
      </c>
      <c r="C19" s="5" t="s">
        <v>159</v>
      </c>
      <c r="D19" s="4" t="s">
        <v>20</v>
      </c>
      <c r="E19" s="6" t="s">
        <v>147</v>
      </c>
      <c r="F19" s="4" t="s">
        <v>19</v>
      </c>
      <c r="G19" s="4">
        <f t="shared" si="0"/>
        <v>20</v>
      </c>
      <c r="H19" s="18"/>
      <c r="I19" s="4"/>
      <c r="M19" s="5">
        <v>20</v>
      </c>
      <c r="P19" s="1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5" customFormat="1" ht="12" customHeight="1">
      <c r="A20" s="4">
        <v>16</v>
      </c>
      <c r="B20" s="4" t="s">
        <v>162</v>
      </c>
      <c r="C20" s="5" t="s">
        <v>163</v>
      </c>
      <c r="D20" s="4" t="s">
        <v>20</v>
      </c>
      <c r="E20" s="6" t="s">
        <v>164</v>
      </c>
      <c r="F20" s="4" t="s">
        <v>19</v>
      </c>
      <c r="G20" s="4">
        <f t="shared" si="0"/>
        <v>20</v>
      </c>
      <c r="H20" s="18"/>
      <c r="I20" s="4"/>
      <c r="J20" s="5">
        <v>8</v>
      </c>
      <c r="M20" s="5">
        <v>12</v>
      </c>
      <c r="P20" s="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5" customFormat="1" ht="12" customHeight="1">
      <c r="A21" s="4">
        <v>18</v>
      </c>
      <c r="B21" s="4" t="s">
        <v>160</v>
      </c>
      <c r="C21" s="5" t="s">
        <v>161</v>
      </c>
      <c r="D21" s="4" t="s">
        <v>20</v>
      </c>
      <c r="E21" s="6" t="s">
        <v>10</v>
      </c>
      <c r="F21" s="4" t="s">
        <v>137</v>
      </c>
      <c r="G21" s="4">
        <f t="shared" si="0"/>
        <v>18</v>
      </c>
      <c r="H21" s="18"/>
      <c r="I21" s="4"/>
      <c r="M21" s="5">
        <v>18</v>
      </c>
      <c r="P21" s="1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5" customFormat="1" ht="12" customHeight="1">
      <c r="A22" s="4">
        <v>19</v>
      </c>
      <c r="B22" s="4" t="s">
        <v>238</v>
      </c>
      <c r="C22" s="5" t="s">
        <v>239</v>
      </c>
      <c r="D22" s="4" t="s">
        <v>20</v>
      </c>
      <c r="E22" s="6" t="s">
        <v>28</v>
      </c>
      <c r="F22" s="4" t="s">
        <v>11</v>
      </c>
      <c r="G22" s="4">
        <f t="shared" si="0"/>
        <v>15</v>
      </c>
      <c r="H22" s="18"/>
      <c r="I22" s="4"/>
      <c r="L22" s="5">
        <v>15</v>
      </c>
      <c r="P22" s="1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5" customFormat="1" ht="12" customHeight="1">
      <c r="A23" s="4">
        <v>19</v>
      </c>
      <c r="B23" s="4" t="s">
        <v>496</v>
      </c>
      <c r="C23" s="5" t="s">
        <v>495</v>
      </c>
      <c r="D23" s="4" t="s">
        <v>20</v>
      </c>
      <c r="E23" s="6" t="s">
        <v>10</v>
      </c>
      <c r="F23" s="4" t="s">
        <v>296</v>
      </c>
      <c r="G23" s="4">
        <f t="shared" si="0"/>
        <v>15</v>
      </c>
      <c r="H23" s="18"/>
      <c r="I23" s="4">
        <v>15</v>
      </c>
      <c r="P23" s="1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5" s="30" customFormat="1" ht="12" customHeight="1">
      <c r="A24" s="4">
        <v>19</v>
      </c>
      <c r="B24" s="4" t="s">
        <v>734</v>
      </c>
      <c r="C24" s="5" t="s">
        <v>733</v>
      </c>
      <c r="D24" s="4" t="s">
        <v>20</v>
      </c>
      <c r="E24" s="6" t="s">
        <v>721</v>
      </c>
      <c r="F24" s="4" t="s">
        <v>473</v>
      </c>
      <c r="G24" s="4">
        <f t="shared" si="0"/>
        <v>15</v>
      </c>
      <c r="H24" s="18"/>
      <c r="I24" s="4">
        <v>15</v>
      </c>
      <c r="J24" s="5"/>
      <c r="K24" s="5"/>
      <c r="L24" s="5"/>
      <c r="M24" s="5"/>
      <c r="N24" s="5"/>
      <c r="O24" s="5"/>
      <c r="P24" s="15"/>
      <c r="Q24" s="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s="5"/>
      <c r="BM24" s="5"/>
    </row>
    <row r="25" spans="1:63" s="5" customFormat="1" ht="12" customHeight="1">
      <c r="A25" s="4">
        <v>22</v>
      </c>
      <c r="B25" s="4" t="s">
        <v>498</v>
      </c>
      <c r="C25" s="5" t="s">
        <v>497</v>
      </c>
      <c r="D25" s="4" t="s">
        <v>20</v>
      </c>
      <c r="E25" s="6" t="s">
        <v>499</v>
      </c>
      <c r="F25" s="4" t="s">
        <v>296</v>
      </c>
      <c r="G25" s="4">
        <f t="shared" si="0"/>
        <v>12</v>
      </c>
      <c r="H25" s="18"/>
      <c r="I25" s="4">
        <v>12</v>
      </c>
      <c r="P25" s="1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5" customFormat="1" ht="12" customHeight="1">
      <c r="A26" s="4">
        <v>22</v>
      </c>
      <c r="B26" s="4" t="s">
        <v>639</v>
      </c>
      <c r="C26" s="5" t="s">
        <v>638</v>
      </c>
      <c r="D26" s="4" t="s">
        <v>20</v>
      </c>
      <c r="E26" s="6" t="s">
        <v>164</v>
      </c>
      <c r="F26" s="4" t="s">
        <v>19</v>
      </c>
      <c r="G26" s="4">
        <f t="shared" si="0"/>
        <v>12</v>
      </c>
      <c r="H26" s="18"/>
      <c r="I26" s="4">
        <v>12</v>
      </c>
      <c r="P26" s="15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5" customFormat="1" ht="12" customHeight="1">
      <c r="A27" s="4">
        <v>24</v>
      </c>
      <c r="B27" s="4" t="s">
        <v>98</v>
      </c>
      <c r="C27" s="5" t="s">
        <v>99</v>
      </c>
      <c r="D27" s="4" t="s">
        <v>20</v>
      </c>
      <c r="E27" s="6" t="s">
        <v>10</v>
      </c>
      <c r="F27" s="4" t="s">
        <v>11</v>
      </c>
      <c r="G27" s="4">
        <f t="shared" si="0"/>
        <v>10</v>
      </c>
      <c r="H27" s="18"/>
      <c r="I27" s="4"/>
      <c r="N27" s="5">
        <v>10</v>
      </c>
      <c r="P27" s="1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5" s="30" customFormat="1" ht="12" customHeight="1">
      <c r="A28" s="4">
        <v>24</v>
      </c>
      <c r="B28" s="4" t="s">
        <v>501</v>
      </c>
      <c r="C28" s="5" t="s">
        <v>500</v>
      </c>
      <c r="D28" s="4" t="s">
        <v>20</v>
      </c>
      <c r="E28" s="6" t="s">
        <v>10</v>
      </c>
      <c r="F28" s="4" t="s">
        <v>296</v>
      </c>
      <c r="G28" s="4">
        <f t="shared" si="0"/>
        <v>10</v>
      </c>
      <c r="H28" s="18"/>
      <c r="I28" s="4">
        <v>10</v>
      </c>
      <c r="J28" s="5"/>
      <c r="K28" s="5"/>
      <c r="L28" s="5"/>
      <c r="M28" s="5"/>
      <c r="N28" s="5"/>
      <c r="O28" s="5"/>
      <c r="P28" s="15"/>
      <c r="Q28" s="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 s="5"/>
      <c r="BM28" s="5"/>
    </row>
    <row r="29" spans="1:63" s="5" customFormat="1" ht="12" customHeight="1">
      <c r="A29" s="4">
        <v>24</v>
      </c>
      <c r="B29" s="4" t="s">
        <v>666</v>
      </c>
      <c r="C29" s="5" t="s">
        <v>665</v>
      </c>
      <c r="D29" s="4" t="s">
        <v>20</v>
      </c>
      <c r="E29" s="6" t="s">
        <v>10</v>
      </c>
      <c r="F29" s="4" t="s">
        <v>376</v>
      </c>
      <c r="G29" s="4">
        <f t="shared" si="0"/>
        <v>10</v>
      </c>
      <c r="H29" s="18"/>
      <c r="I29" s="4">
        <v>10</v>
      </c>
      <c r="P29" s="1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5" s="5" customFormat="1" ht="12" customHeight="1">
      <c r="A30" s="4">
        <v>27</v>
      </c>
      <c r="B30" s="29" t="s">
        <v>435</v>
      </c>
      <c r="C30" s="30" t="s">
        <v>436</v>
      </c>
      <c r="D30" s="29" t="s">
        <v>20</v>
      </c>
      <c r="E30" s="31" t="s">
        <v>437</v>
      </c>
      <c r="F30" s="29" t="s">
        <v>137</v>
      </c>
      <c r="G30" s="29">
        <f t="shared" si="0"/>
        <v>9</v>
      </c>
      <c r="H30" s="32"/>
      <c r="I30" s="29"/>
      <c r="J30" s="30">
        <v>9</v>
      </c>
      <c r="K30" s="30"/>
      <c r="L30" s="30"/>
      <c r="M30" s="30"/>
      <c r="N30" s="30"/>
      <c r="O30" s="30"/>
      <c r="P30" s="33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</row>
    <row r="31" spans="1:18" s="5" customFormat="1" ht="12" customHeight="1">
      <c r="A31" s="4">
        <v>28</v>
      </c>
      <c r="B31" s="4" t="s">
        <v>41</v>
      </c>
      <c r="C31" s="5" t="s">
        <v>42</v>
      </c>
      <c r="D31" s="4" t="s">
        <v>20</v>
      </c>
      <c r="E31" s="6" t="s">
        <v>43</v>
      </c>
      <c r="F31" s="4" t="s">
        <v>9</v>
      </c>
      <c r="G31" s="4">
        <f t="shared" si="0"/>
        <v>8</v>
      </c>
      <c r="H31" s="18"/>
      <c r="I31" s="4"/>
      <c r="O31" s="5">
        <v>8</v>
      </c>
      <c r="P31" s="17"/>
      <c r="R31" s="10"/>
    </row>
    <row r="32" spans="1:63" s="5" customFormat="1" ht="12" customHeight="1">
      <c r="A32" s="4">
        <v>28</v>
      </c>
      <c r="B32" s="4" t="s">
        <v>165</v>
      </c>
      <c r="C32" s="5" t="s">
        <v>166</v>
      </c>
      <c r="D32" s="4" t="s">
        <v>20</v>
      </c>
      <c r="E32" s="6" t="s">
        <v>167</v>
      </c>
      <c r="F32" s="4" t="s">
        <v>19</v>
      </c>
      <c r="G32" s="4">
        <f t="shared" si="0"/>
        <v>8</v>
      </c>
      <c r="H32" s="18"/>
      <c r="I32" s="4"/>
      <c r="M32" s="5">
        <v>8</v>
      </c>
      <c r="P32" s="1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5" customFormat="1" ht="12" customHeight="1">
      <c r="A33" s="4">
        <v>28</v>
      </c>
      <c r="B33" s="4" t="s">
        <v>503</v>
      </c>
      <c r="C33" s="5" t="s">
        <v>502</v>
      </c>
      <c r="D33" s="4" t="s">
        <v>20</v>
      </c>
      <c r="E33" s="6" t="s">
        <v>504</v>
      </c>
      <c r="F33" s="4" t="s">
        <v>296</v>
      </c>
      <c r="G33" s="4">
        <f t="shared" si="0"/>
        <v>8</v>
      </c>
      <c r="H33" s="18"/>
      <c r="I33" s="4">
        <v>8</v>
      </c>
      <c r="P33" s="15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5" customFormat="1" ht="12" customHeight="1">
      <c r="A34" s="4">
        <v>28</v>
      </c>
      <c r="B34" s="4" t="s">
        <v>668</v>
      </c>
      <c r="C34" s="5" t="s">
        <v>667</v>
      </c>
      <c r="D34" s="4" t="s">
        <v>20</v>
      </c>
      <c r="E34" s="6" t="s">
        <v>10</v>
      </c>
      <c r="F34" s="4" t="s">
        <v>376</v>
      </c>
      <c r="G34" s="4">
        <f t="shared" si="0"/>
        <v>8</v>
      </c>
      <c r="H34" s="18"/>
      <c r="I34" s="4">
        <v>8</v>
      </c>
      <c r="P34" s="15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s="5" customFormat="1" ht="12" customHeight="1">
      <c r="A35" s="4">
        <v>28</v>
      </c>
      <c r="B35" s="4" t="s">
        <v>736</v>
      </c>
      <c r="C35" s="5" t="s">
        <v>735</v>
      </c>
      <c r="D35" s="4" t="s">
        <v>20</v>
      </c>
      <c r="E35" s="6" t="s">
        <v>721</v>
      </c>
      <c r="F35" s="4" t="s">
        <v>473</v>
      </c>
      <c r="G35" s="4">
        <f t="shared" si="0"/>
        <v>8</v>
      </c>
      <c r="H35" s="18"/>
      <c r="I35" s="4">
        <v>8</v>
      </c>
      <c r="P35" s="1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5" customFormat="1" ht="12" customHeight="1">
      <c r="A36" s="4">
        <v>33</v>
      </c>
      <c r="B36" s="4" t="s">
        <v>506</v>
      </c>
      <c r="C36" s="5" t="s">
        <v>505</v>
      </c>
      <c r="D36" s="4" t="s">
        <v>20</v>
      </c>
      <c r="E36" s="6" t="s">
        <v>10</v>
      </c>
      <c r="F36" s="4" t="s">
        <v>296</v>
      </c>
      <c r="G36" s="4">
        <f t="shared" si="0"/>
        <v>7</v>
      </c>
      <c r="H36" s="18"/>
      <c r="I36" s="4">
        <v>7</v>
      </c>
      <c r="P36" s="15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s="5" customFormat="1" ht="12" customHeight="1">
      <c r="A37" s="4">
        <v>33</v>
      </c>
      <c r="B37" s="4" t="s">
        <v>670</v>
      </c>
      <c r="C37" s="5" t="s">
        <v>669</v>
      </c>
      <c r="D37" s="4" t="s">
        <v>20</v>
      </c>
      <c r="E37" s="6" t="s">
        <v>10</v>
      </c>
      <c r="F37" s="4" t="s">
        <v>376</v>
      </c>
      <c r="G37" s="4">
        <f t="shared" si="0"/>
        <v>7</v>
      </c>
      <c r="H37" s="18"/>
      <c r="I37" s="4">
        <v>7</v>
      </c>
      <c r="P37" s="1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s="5" customFormat="1" ht="12" customHeight="1">
      <c r="A38" s="4">
        <v>33</v>
      </c>
      <c r="B38" s="4" t="s">
        <v>738</v>
      </c>
      <c r="C38" s="5" t="s">
        <v>737</v>
      </c>
      <c r="D38" s="4" t="s">
        <v>20</v>
      </c>
      <c r="E38" s="6" t="s">
        <v>721</v>
      </c>
      <c r="F38" s="4" t="s">
        <v>473</v>
      </c>
      <c r="G38" s="4">
        <f t="shared" si="0"/>
        <v>7</v>
      </c>
      <c r="H38" s="18"/>
      <c r="I38" s="4">
        <v>7</v>
      </c>
      <c r="P38" s="15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5" customFormat="1" ht="12" customHeight="1">
      <c r="A39" s="4">
        <v>36</v>
      </c>
      <c r="B39" s="4" t="s">
        <v>168</v>
      </c>
      <c r="C39" s="5" t="s">
        <v>169</v>
      </c>
      <c r="D39" s="4" t="s">
        <v>20</v>
      </c>
      <c r="E39" s="6" t="s">
        <v>150</v>
      </c>
      <c r="F39" s="4" t="s">
        <v>19</v>
      </c>
      <c r="G39" s="4">
        <f t="shared" si="0"/>
        <v>6</v>
      </c>
      <c r="H39" s="18"/>
      <c r="I39" s="4"/>
      <c r="M39" s="5">
        <v>6</v>
      </c>
      <c r="P39" s="15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5" s="5" customFormat="1" ht="12" customHeight="1">
      <c r="A40" s="4">
        <v>36</v>
      </c>
      <c r="B40" s="29" t="s">
        <v>438</v>
      </c>
      <c r="C40" s="30" t="s">
        <v>439</v>
      </c>
      <c r="D40" s="29" t="s">
        <v>20</v>
      </c>
      <c r="E40" s="31" t="s">
        <v>440</v>
      </c>
      <c r="F40" s="29" t="s">
        <v>19</v>
      </c>
      <c r="G40" s="29">
        <f t="shared" si="0"/>
        <v>6</v>
      </c>
      <c r="H40" s="32"/>
      <c r="I40" s="29"/>
      <c r="J40" s="30">
        <v>6</v>
      </c>
      <c r="K40" s="30"/>
      <c r="L40" s="30"/>
      <c r="M40" s="30"/>
      <c r="N40" s="30"/>
      <c r="O40" s="30"/>
      <c r="P40" s="33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</row>
    <row r="41" spans="1:63" s="5" customFormat="1" ht="12" customHeight="1">
      <c r="A41" s="4">
        <v>38</v>
      </c>
      <c r="B41" s="4" t="s">
        <v>508</v>
      </c>
      <c r="C41" s="5" t="s">
        <v>507</v>
      </c>
      <c r="D41" s="4" t="s">
        <v>20</v>
      </c>
      <c r="E41" s="6" t="s">
        <v>10</v>
      </c>
      <c r="F41" s="4" t="s">
        <v>296</v>
      </c>
      <c r="G41" s="4">
        <f t="shared" si="0"/>
        <v>5</v>
      </c>
      <c r="H41" s="18"/>
      <c r="I41" s="4">
        <v>5</v>
      </c>
      <c r="P41" s="15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5" customFormat="1" ht="12" customHeight="1">
      <c r="A42" s="4">
        <v>38</v>
      </c>
      <c r="B42" s="4" t="s">
        <v>672</v>
      </c>
      <c r="C42" s="5" t="s">
        <v>671</v>
      </c>
      <c r="D42" s="4" t="s">
        <v>20</v>
      </c>
      <c r="E42" s="6" t="s">
        <v>10</v>
      </c>
      <c r="F42" s="4" t="s">
        <v>376</v>
      </c>
      <c r="G42" s="4">
        <f t="shared" si="0"/>
        <v>5</v>
      </c>
      <c r="H42" s="18"/>
      <c r="I42" s="4">
        <v>5</v>
      </c>
      <c r="P42" s="15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5" customFormat="1" ht="12" customHeight="1">
      <c r="A43" s="4">
        <v>40</v>
      </c>
      <c r="B43" s="4" t="s">
        <v>47</v>
      </c>
      <c r="C43" s="5" t="s">
        <v>48</v>
      </c>
      <c r="D43" s="4" t="s">
        <v>20</v>
      </c>
      <c r="E43" s="6" t="s">
        <v>10</v>
      </c>
      <c r="F43" s="4" t="s">
        <v>15</v>
      </c>
      <c r="G43" s="4">
        <f t="shared" si="0"/>
        <v>4</v>
      </c>
      <c r="H43" s="18"/>
      <c r="I43" s="4"/>
      <c r="N43" s="5">
        <v>2</v>
      </c>
      <c r="O43" s="5">
        <v>2</v>
      </c>
      <c r="P43" s="15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s="5" customFormat="1" ht="12" customHeight="1">
      <c r="A44" s="4">
        <v>40</v>
      </c>
      <c r="B44" s="4" t="s">
        <v>740</v>
      </c>
      <c r="C44" s="5" t="s">
        <v>739</v>
      </c>
      <c r="D44" s="4" t="s">
        <v>20</v>
      </c>
      <c r="E44" s="6" t="s">
        <v>741</v>
      </c>
      <c r="F44" s="4" t="s">
        <v>473</v>
      </c>
      <c r="G44" s="4">
        <f t="shared" si="0"/>
        <v>4</v>
      </c>
      <c r="H44" s="18"/>
      <c r="I44" s="4">
        <v>4</v>
      </c>
      <c r="P44" s="15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s="5" customFormat="1" ht="12" customHeight="1">
      <c r="A45" s="4">
        <v>42</v>
      </c>
      <c r="B45" s="4" t="s">
        <v>743</v>
      </c>
      <c r="C45" s="5" t="s">
        <v>742</v>
      </c>
      <c r="D45" s="4" t="s">
        <v>20</v>
      </c>
      <c r="E45" s="6" t="s">
        <v>721</v>
      </c>
      <c r="F45" s="4" t="s">
        <v>473</v>
      </c>
      <c r="G45" s="4">
        <f t="shared" si="0"/>
        <v>3</v>
      </c>
      <c r="H45" s="18"/>
      <c r="I45" s="4">
        <v>3</v>
      </c>
      <c r="P45" s="1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s="5" customFormat="1" ht="12" customHeight="1">
      <c r="A46" s="4">
        <v>43</v>
      </c>
      <c r="B46" s="4" t="s">
        <v>510</v>
      </c>
      <c r="C46" s="5" t="s">
        <v>509</v>
      </c>
      <c r="D46" s="4" t="s">
        <v>20</v>
      </c>
      <c r="E46" s="6" t="s">
        <v>10</v>
      </c>
      <c r="F46" s="4" t="s">
        <v>296</v>
      </c>
      <c r="G46" s="4">
        <f t="shared" si="0"/>
        <v>2</v>
      </c>
      <c r="H46" s="18"/>
      <c r="I46" s="4">
        <v>2</v>
      </c>
      <c r="P46" s="15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s="5" customFormat="1" ht="12" customHeight="1">
      <c r="A47" s="4">
        <v>43</v>
      </c>
      <c r="B47" s="4" t="s">
        <v>745</v>
      </c>
      <c r="C47" s="5" t="s">
        <v>744</v>
      </c>
      <c r="D47" s="4" t="s">
        <v>20</v>
      </c>
      <c r="E47" s="6" t="s">
        <v>746</v>
      </c>
      <c r="F47" s="4" t="s">
        <v>473</v>
      </c>
      <c r="G47" s="4">
        <f t="shared" si="0"/>
        <v>2</v>
      </c>
      <c r="H47" s="18"/>
      <c r="I47" s="4">
        <v>2</v>
      </c>
      <c r="P47" s="15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16" s="12" customFormat="1" ht="12" customHeight="1">
      <c r="A48" s="11"/>
      <c r="B48" s="28"/>
      <c r="D48" s="11"/>
      <c r="E48" s="13"/>
      <c r="F48" s="11"/>
      <c r="G48" s="4"/>
      <c r="H48" s="26"/>
      <c r="I48" s="11"/>
      <c r="J48" s="5"/>
      <c r="K48" s="5"/>
      <c r="L48" s="5"/>
      <c r="M48" s="5"/>
      <c r="N48" s="5"/>
      <c r="O48" s="5"/>
      <c r="P48" s="16"/>
    </row>
    <row r="49" spans="1:9" s="15" customFormat="1" ht="5.25" customHeight="1">
      <c r="A49" s="18"/>
      <c r="B49" s="18"/>
      <c r="D49" s="18"/>
      <c r="E49" s="19"/>
      <c r="F49" s="18"/>
      <c r="G49" s="18"/>
      <c r="H49" s="18"/>
      <c r="I49" s="18"/>
    </row>
    <row r="50" spans="1:16" s="12" customFormat="1" ht="12" customHeight="1">
      <c r="A50" s="11"/>
      <c r="B50" s="11"/>
      <c r="D50" s="11"/>
      <c r="E50" s="13"/>
      <c r="F50" s="11"/>
      <c r="G50" s="4"/>
      <c r="H50" s="26"/>
      <c r="I50" s="11"/>
      <c r="J50" s="5"/>
      <c r="K50" s="5"/>
      <c r="L50" s="5"/>
      <c r="M50" s="5"/>
      <c r="N50" s="5"/>
      <c r="O50" s="5"/>
      <c r="P50" s="16"/>
    </row>
    <row r="51" spans="1:16" s="12" customFormat="1" ht="12" customHeight="1">
      <c r="A51" s="11"/>
      <c r="B51" s="11"/>
      <c r="D51" s="11"/>
      <c r="E51" s="13"/>
      <c r="F51" s="11"/>
      <c r="G51" s="11"/>
      <c r="H51" s="26"/>
      <c r="I51" s="11"/>
      <c r="J51" s="5"/>
      <c r="K51" s="5"/>
      <c r="L51" s="5"/>
      <c r="M51" s="5"/>
      <c r="N51" s="5"/>
      <c r="O51" s="5"/>
      <c r="P51" s="16"/>
    </row>
    <row r="52" spans="1:16" s="12" customFormat="1" ht="12" customHeight="1">
      <c r="A52" s="11"/>
      <c r="B52" s="11"/>
      <c r="D52" s="11"/>
      <c r="E52" s="13"/>
      <c r="F52" s="11"/>
      <c r="G52" s="11"/>
      <c r="H52" s="26"/>
      <c r="I52" s="11"/>
      <c r="J52" s="5"/>
      <c r="K52" s="5"/>
      <c r="L52" s="5"/>
      <c r="M52" s="5"/>
      <c r="N52" s="5"/>
      <c r="O52" s="5"/>
      <c r="P52" s="16"/>
    </row>
    <row r="53" spans="1:16" s="12" customFormat="1" ht="12" customHeight="1">
      <c r="A53" s="11"/>
      <c r="B53" s="11"/>
      <c r="D53" s="11"/>
      <c r="E53" s="13"/>
      <c r="F53" s="11"/>
      <c r="G53" s="11"/>
      <c r="H53" s="26"/>
      <c r="I53" s="11"/>
      <c r="J53" s="5"/>
      <c r="K53" s="5"/>
      <c r="L53" s="5"/>
      <c r="M53" s="5"/>
      <c r="N53" s="5"/>
      <c r="O53" s="5"/>
      <c r="P53" s="16"/>
    </row>
    <row r="54" spans="1:16" s="12" customFormat="1" ht="12.75">
      <c r="A54" s="21"/>
      <c r="B54" s="11"/>
      <c r="D54" s="11"/>
      <c r="E54" s="13"/>
      <c r="F54" s="11"/>
      <c r="G54" s="11"/>
      <c r="H54" s="26"/>
      <c r="I54" s="11"/>
      <c r="J54" s="5"/>
      <c r="K54" s="5"/>
      <c r="L54" s="5"/>
      <c r="M54" s="5"/>
      <c r="N54" s="5"/>
      <c r="O54" s="5"/>
      <c r="P54" s="16"/>
    </row>
    <row r="55" spans="1:16" s="12" customFormat="1" ht="12.75">
      <c r="A55" s="21"/>
      <c r="B55" s="11"/>
      <c r="D55" s="11"/>
      <c r="E55" s="13"/>
      <c r="F55" s="11"/>
      <c r="G55" s="11"/>
      <c r="H55" s="26"/>
      <c r="I55" s="11"/>
      <c r="J55" s="5"/>
      <c r="K55" s="5"/>
      <c r="L55" s="5"/>
      <c r="M55" s="5"/>
      <c r="N55" s="5"/>
      <c r="O55" s="5"/>
      <c r="P55" s="16"/>
    </row>
    <row r="56" spans="1:16" s="12" customFormat="1" ht="12.75">
      <c r="A56" s="21"/>
      <c r="B56" s="11"/>
      <c r="D56" s="11"/>
      <c r="E56" s="13"/>
      <c r="F56" s="11"/>
      <c r="G56" s="11"/>
      <c r="H56" s="26"/>
      <c r="I56" s="11"/>
      <c r="J56" s="5"/>
      <c r="K56" s="5"/>
      <c r="L56" s="5"/>
      <c r="M56" s="5"/>
      <c r="N56" s="5"/>
      <c r="O56" s="5"/>
      <c r="P56" s="16"/>
    </row>
    <row r="57" spans="1:16" s="12" customFormat="1" ht="12.75">
      <c r="A57" s="21"/>
      <c r="B57" s="11"/>
      <c r="D57" s="11"/>
      <c r="E57" s="13"/>
      <c r="F57" s="11"/>
      <c r="G57" s="11"/>
      <c r="H57" s="26"/>
      <c r="I57" s="11"/>
      <c r="J57" s="5"/>
      <c r="K57" s="5"/>
      <c r="L57" s="5"/>
      <c r="M57" s="5"/>
      <c r="N57" s="5"/>
      <c r="O57" s="5"/>
      <c r="P57" s="16"/>
    </row>
    <row r="58" spans="1:16" s="12" customFormat="1" ht="12.75">
      <c r="A58" s="21"/>
      <c r="B58" s="11"/>
      <c r="D58" s="11"/>
      <c r="E58" s="13"/>
      <c r="F58" s="11"/>
      <c r="G58" s="11"/>
      <c r="H58" s="26"/>
      <c r="I58" s="11"/>
      <c r="J58" s="5"/>
      <c r="K58" s="5"/>
      <c r="L58" s="5"/>
      <c r="M58" s="5"/>
      <c r="N58" s="5"/>
      <c r="O58" s="5"/>
      <c r="P58" s="16"/>
    </row>
    <row r="59" spans="1:16" s="12" customFormat="1" ht="12.75">
      <c r="A59" s="21"/>
      <c r="B59" s="11"/>
      <c r="D59" s="11"/>
      <c r="E59" s="13"/>
      <c r="F59" s="11"/>
      <c r="G59" s="11"/>
      <c r="H59" s="26"/>
      <c r="I59" s="11"/>
      <c r="J59" s="5"/>
      <c r="K59" s="5"/>
      <c r="L59" s="5"/>
      <c r="M59" s="5"/>
      <c r="N59" s="5"/>
      <c r="O59" s="5"/>
      <c r="P59" s="16"/>
    </row>
    <row r="60" spans="1:16" s="12" customFormat="1" ht="12.75">
      <c r="A60" s="21"/>
      <c r="B60" s="11"/>
      <c r="D60" s="11"/>
      <c r="E60" s="13"/>
      <c r="F60" s="11"/>
      <c r="G60" s="11"/>
      <c r="H60" s="26"/>
      <c r="I60" s="11"/>
      <c r="J60" s="5"/>
      <c r="K60" s="5"/>
      <c r="L60" s="5"/>
      <c r="M60" s="5"/>
      <c r="N60" s="5"/>
      <c r="O60" s="5"/>
      <c r="P60" s="16"/>
    </row>
    <row r="61" spans="1:16" s="12" customFormat="1" ht="12.75">
      <c r="A61" s="21"/>
      <c r="B61" s="11"/>
      <c r="D61" s="11"/>
      <c r="E61" s="13"/>
      <c r="F61" s="11"/>
      <c r="G61" s="11"/>
      <c r="H61" s="26"/>
      <c r="I61" s="11"/>
      <c r="J61" s="5"/>
      <c r="K61" s="5"/>
      <c r="L61" s="5"/>
      <c r="M61" s="5"/>
      <c r="N61" s="5"/>
      <c r="O61" s="5"/>
      <c r="P61" s="16"/>
    </row>
    <row r="62" spans="1:16" s="12" customFormat="1" ht="12.75">
      <c r="A62" s="21"/>
      <c r="B62" s="11"/>
      <c r="D62" s="11"/>
      <c r="E62" s="13"/>
      <c r="F62" s="11"/>
      <c r="G62" s="11"/>
      <c r="H62" s="26"/>
      <c r="I62" s="11"/>
      <c r="J62" s="5"/>
      <c r="K62" s="5"/>
      <c r="L62" s="5"/>
      <c r="M62" s="5"/>
      <c r="N62" s="5"/>
      <c r="O62" s="5"/>
      <c r="P62" s="16"/>
    </row>
    <row r="63" spans="1:16" s="12" customFormat="1" ht="12.75">
      <c r="A63" s="21"/>
      <c r="B63" s="11"/>
      <c r="D63" s="11"/>
      <c r="E63" s="13"/>
      <c r="F63" s="11"/>
      <c r="G63" s="11"/>
      <c r="H63" s="26"/>
      <c r="I63" s="11"/>
      <c r="J63" s="5"/>
      <c r="K63" s="5"/>
      <c r="L63" s="5"/>
      <c r="M63" s="5"/>
      <c r="N63" s="5"/>
      <c r="O63" s="5"/>
      <c r="P63" s="16"/>
    </row>
    <row r="90" ht="13.5" customHeight="1"/>
    <row r="156" spans="1:3" ht="12.75">
      <c r="A156" s="37"/>
      <c r="B156" s="37"/>
      <c r="C156" s="37"/>
    </row>
  </sheetData>
  <sheetProtection/>
  <mergeCells count="1">
    <mergeCell ref="A156:C156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12" width="4.57421875" style="2" customWidth="1"/>
    <col min="13" max="15" width="4.7109375" style="5" customWidth="1"/>
    <col min="16" max="16" width="1.8515625" style="35" customWidth="1"/>
    <col min="17" max="17" width="4.57421875" style="5" customWidth="1"/>
  </cols>
  <sheetData>
    <row r="1" spans="1:16" s="5" customFormat="1" ht="158.25" customHeight="1">
      <c r="A1" s="22" t="s">
        <v>787</v>
      </c>
      <c r="B1" s="23"/>
      <c r="D1" s="4"/>
      <c r="E1" s="6"/>
      <c r="F1" s="4"/>
      <c r="G1" s="4"/>
      <c r="H1" s="18"/>
      <c r="I1" s="20" t="s">
        <v>472</v>
      </c>
      <c r="J1" s="20" t="s">
        <v>434</v>
      </c>
      <c r="K1" s="8" t="s">
        <v>240</v>
      </c>
      <c r="L1" s="20" t="s">
        <v>786</v>
      </c>
      <c r="M1" s="8" t="s">
        <v>170</v>
      </c>
      <c r="N1" s="8" t="s">
        <v>66</v>
      </c>
      <c r="O1" s="8" t="s">
        <v>29</v>
      </c>
      <c r="P1" s="35"/>
    </row>
    <row r="2" spans="1:16" s="5" customFormat="1" ht="12.75">
      <c r="A2" s="4"/>
      <c r="B2" s="4"/>
      <c r="D2" s="4"/>
      <c r="E2" s="6"/>
      <c r="F2" s="4"/>
      <c r="G2" s="4"/>
      <c r="H2" s="18"/>
      <c r="I2" s="4" t="s">
        <v>473</v>
      </c>
      <c r="J2" s="4" t="s">
        <v>424</v>
      </c>
      <c r="K2" s="9" t="s">
        <v>241</v>
      </c>
      <c r="L2" s="4" t="s">
        <v>0</v>
      </c>
      <c r="M2" s="9" t="s">
        <v>130</v>
      </c>
      <c r="N2" s="9" t="s">
        <v>0</v>
      </c>
      <c r="O2" s="9" t="s">
        <v>0</v>
      </c>
      <c r="P2" s="35"/>
    </row>
    <row r="3" spans="1:17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3"/>
      <c r="J3" s="3">
        <v>6</v>
      </c>
      <c r="K3" s="1">
        <v>5</v>
      </c>
      <c r="L3" s="24">
        <v>4</v>
      </c>
      <c r="M3" s="1">
        <v>3</v>
      </c>
      <c r="N3" s="1">
        <v>2</v>
      </c>
      <c r="O3" s="1">
        <v>1</v>
      </c>
      <c r="Q3"/>
    </row>
    <row r="4" spans="1:16" s="5" customFormat="1" ht="12" customHeight="1">
      <c r="A4" s="4">
        <v>1</v>
      </c>
      <c r="B4" s="4" t="s">
        <v>171</v>
      </c>
      <c r="C4" s="5" t="s">
        <v>172</v>
      </c>
      <c r="D4" s="4" t="s">
        <v>24</v>
      </c>
      <c r="E4" s="6" t="s">
        <v>173</v>
      </c>
      <c r="F4" s="4" t="s">
        <v>137</v>
      </c>
      <c r="G4" s="4">
        <f aca="true" t="shared" si="0" ref="G4:G48">SUM(I4:O4)</f>
        <v>172</v>
      </c>
      <c r="H4" s="18"/>
      <c r="I4" s="4"/>
      <c r="J4" s="4">
        <v>20</v>
      </c>
      <c r="K4" s="5">
        <v>102</v>
      </c>
      <c r="L4" s="4"/>
      <c r="M4" s="5">
        <v>50</v>
      </c>
      <c r="P4" s="35"/>
    </row>
    <row r="5" spans="1:16" s="5" customFormat="1" ht="12" customHeight="1">
      <c r="A5" s="4">
        <v>2</v>
      </c>
      <c r="B5" s="4" t="s">
        <v>303</v>
      </c>
      <c r="C5" s="5" t="s">
        <v>304</v>
      </c>
      <c r="D5" s="4" t="s">
        <v>24</v>
      </c>
      <c r="E5" s="6" t="s">
        <v>28</v>
      </c>
      <c r="F5" s="4" t="s">
        <v>11</v>
      </c>
      <c r="G5" s="4">
        <f t="shared" si="0"/>
        <v>120</v>
      </c>
      <c r="H5" s="18"/>
      <c r="I5" s="4"/>
      <c r="J5" s="4"/>
      <c r="K5" s="5">
        <v>120</v>
      </c>
      <c r="L5" s="4"/>
      <c r="P5" s="35"/>
    </row>
    <row r="6" spans="1:17" s="5" customFormat="1" ht="12" customHeight="1">
      <c r="A6" s="4">
        <v>3</v>
      </c>
      <c r="B6" s="4" t="s">
        <v>22</v>
      </c>
      <c r="C6" s="5" t="s">
        <v>23</v>
      </c>
      <c r="D6" s="4" t="s">
        <v>24</v>
      </c>
      <c r="E6" s="6" t="s">
        <v>49</v>
      </c>
      <c r="F6" s="4" t="s">
        <v>9</v>
      </c>
      <c r="G6" s="4">
        <f t="shared" si="0"/>
        <v>109</v>
      </c>
      <c r="H6" s="18"/>
      <c r="I6" s="4"/>
      <c r="J6" s="4"/>
      <c r="K6" s="5">
        <v>84</v>
      </c>
      <c r="L6" s="4"/>
      <c r="N6" s="5">
        <v>10</v>
      </c>
      <c r="O6" s="5">
        <v>15</v>
      </c>
      <c r="P6" s="35"/>
      <c r="Q6" s="10"/>
    </row>
    <row r="7" spans="1:16" s="5" customFormat="1" ht="12" customHeight="1">
      <c r="A7" s="4">
        <v>4</v>
      </c>
      <c r="B7" s="4" t="s">
        <v>305</v>
      </c>
      <c r="C7" s="5" t="s">
        <v>306</v>
      </c>
      <c r="D7" s="4" t="s">
        <v>24</v>
      </c>
      <c r="E7" s="6" t="s">
        <v>10</v>
      </c>
      <c r="F7" s="4" t="s">
        <v>296</v>
      </c>
      <c r="G7" s="4">
        <f t="shared" si="0"/>
        <v>108</v>
      </c>
      <c r="H7" s="18"/>
      <c r="I7" s="4"/>
      <c r="J7" s="4"/>
      <c r="K7" s="5">
        <v>108</v>
      </c>
      <c r="L7" s="4"/>
      <c r="P7" s="35"/>
    </row>
    <row r="8" spans="1:16" s="5" customFormat="1" ht="12" customHeight="1">
      <c r="A8" s="4">
        <v>5</v>
      </c>
      <c r="B8" s="4" t="s">
        <v>307</v>
      </c>
      <c r="C8" s="5" t="s">
        <v>308</v>
      </c>
      <c r="D8" s="4" t="s">
        <v>24</v>
      </c>
      <c r="E8" s="6" t="s">
        <v>10</v>
      </c>
      <c r="F8" s="4" t="s">
        <v>9</v>
      </c>
      <c r="G8" s="4">
        <f t="shared" si="0"/>
        <v>96</v>
      </c>
      <c r="H8" s="18"/>
      <c r="I8" s="4"/>
      <c r="J8" s="4"/>
      <c r="K8" s="5">
        <v>96</v>
      </c>
      <c r="L8" s="4"/>
      <c r="P8" s="35"/>
    </row>
    <row r="9" spans="1:16" s="5" customFormat="1" ht="12" customHeight="1">
      <c r="A9" s="4">
        <v>6</v>
      </c>
      <c r="B9" s="4" t="s">
        <v>309</v>
      </c>
      <c r="C9" s="5" t="s">
        <v>310</v>
      </c>
      <c r="D9" s="4" t="s">
        <v>24</v>
      </c>
      <c r="E9" s="6" t="s">
        <v>232</v>
      </c>
      <c r="F9" s="4" t="s">
        <v>11</v>
      </c>
      <c r="G9" s="4">
        <f t="shared" si="0"/>
        <v>90</v>
      </c>
      <c r="H9" s="18"/>
      <c r="I9" s="4"/>
      <c r="J9" s="4"/>
      <c r="K9" s="5">
        <v>90</v>
      </c>
      <c r="L9" s="4"/>
      <c r="P9" s="35"/>
    </row>
    <row r="10" spans="1:16" s="5" customFormat="1" ht="12" customHeight="1">
      <c r="A10" s="4">
        <v>7</v>
      </c>
      <c r="B10" s="4" t="s">
        <v>311</v>
      </c>
      <c r="C10" s="5" t="s">
        <v>312</v>
      </c>
      <c r="D10" s="4" t="s">
        <v>24</v>
      </c>
      <c r="E10" s="6" t="s">
        <v>232</v>
      </c>
      <c r="F10" s="4" t="s">
        <v>73</v>
      </c>
      <c r="G10" s="4">
        <f t="shared" si="0"/>
        <v>78</v>
      </c>
      <c r="H10" s="18"/>
      <c r="I10" s="4"/>
      <c r="J10" s="4"/>
      <c r="K10" s="5">
        <v>78</v>
      </c>
      <c r="L10" s="4"/>
      <c r="P10" s="35"/>
    </row>
    <row r="11" spans="1:16" s="5" customFormat="1" ht="12" customHeight="1">
      <c r="A11" s="4">
        <v>7</v>
      </c>
      <c r="B11" s="4" t="s">
        <v>174</v>
      </c>
      <c r="C11" s="5" t="s">
        <v>175</v>
      </c>
      <c r="D11" s="4" t="s">
        <v>24</v>
      </c>
      <c r="E11" s="6" t="s">
        <v>155</v>
      </c>
      <c r="F11" s="4" t="s">
        <v>19</v>
      </c>
      <c r="G11" s="4">
        <f t="shared" si="0"/>
        <v>78</v>
      </c>
      <c r="H11" s="18"/>
      <c r="I11" s="4">
        <v>15</v>
      </c>
      <c r="J11" s="4">
        <v>18</v>
      </c>
      <c r="L11" s="4"/>
      <c r="M11" s="5">
        <v>45</v>
      </c>
      <c r="P11" s="35"/>
    </row>
    <row r="12" spans="1:16" s="5" customFormat="1" ht="12" customHeight="1">
      <c r="A12" s="4">
        <v>9</v>
      </c>
      <c r="B12" s="4" t="s">
        <v>318</v>
      </c>
      <c r="C12" s="5" t="s">
        <v>319</v>
      </c>
      <c r="D12" s="4" t="s">
        <v>24</v>
      </c>
      <c r="E12" s="6" t="s">
        <v>10</v>
      </c>
      <c r="F12" s="4" t="s">
        <v>73</v>
      </c>
      <c r="G12" s="4">
        <f t="shared" si="0"/>
        <v>75</v>
      </c>
      <c r="H12" s="18"/>
      <c r="I12" s="4"/>
      <c r="J12" s="4"/>
      <c r="K12" s="5">
        <v>60</v>
      </c>
      <c r="L12" s="4">
        <v>15</v>
      </c>
      <c r="P12" s="35"/>
    </row>
    <row r="13" spans="1:16" s="5" customFormat="1" ht="12.75">
      <c r="A13" s="4">
        <v>10</v>
      </c>
      <c r="B13" s="4" t="s">
        <v>313</v>
      </c>
      <c r="C13" s="5" t="s">
        <v>314</v>
      </c>
      <c r="D13" s="4" t="s">
        <v>24</v>
      </c>
      <c r="E13" s="6" t="s">
        <v>10</v>
      </c>
      <c r="F13" s="4" t="s">
        <v>9</v>
      </c>
      <c r="G13" s="4">
        <f t="shared" si="0"/>
        <v>72</v>
      </c>
      <c r="H13" s="18"/>
      <c r="I13" s="4"/>
      <c r="J13" s="4"/>
      <c r="K13" s="5">
        <v>72</v>
      </c>
      <c r="L13" s="4"/>
      <c r="P13" s="35"/>
    </row>
    <row r="14" spans="1:16" s="5" customFormat="1" ht="12" customHeight="1">
      <c r="A14" s="4">
        <v>11</v>
      </c>
      <c r="B14" s="4" t="s">
        <v>315</v>
      </c>
      <c r="C14" s="5" t="s">
        <v>316</v>
      </c>
      <c r="D14" s="4" t="s">
        <v>24</v>
      </c>
      <c r="E14" s="6" t="s">
        <v>317</v>
      </c>
      <c r="F14" s="4" t="s">
        <v>9</v>
      </c>
      <c r="G14" s="4">
        <f t="shared" si="0"/>
        <v>66</v>
      </c>
      <c r="H14" s="18"/>
      <c r="I14" s="4"/>
      <c r="J14" s="4"/>
      <c r="K14" s="5">
        <v>66</v>
      </c>
      <c r="L14" s="4"/>
      <c r="P14" s="35"/>
    </row>
    <row r="15" spans="1:16" s="5" customFormat="1" ht="12" customHeight="1">
      <c r="A15" s="4">
        <v>12</v>
      </c>
      <c r="B15" s="4" t="s">
        <v>320</v>
      </c>
      <c r="C15" s="5" t="s">
        <v>321</v>
      </c>
      <c r="D15" s="4" t="s">
        <v>24</v>
      </c>
      <c r="E15" s="6" t="s">
        <v>10</v>
      </c>
      <c r="F15" s="4" t="s">
        <v>9</v>
      </c>
      <c r="G15" s="4">
        <f t="shared" si="0"/>
        <v>54</v>
      </c>
      <c r="H15" s="18"/>
      <c r="I15" s="4"/>
      <c r="J15" s="4"/>
      <c r="K15" s="5">
        <v>54</v>
      </c>
      <c r="L15" s="4"/>
      <c r="P15" s="35"/>
    </row>
    <row r="16" spans="1:17" ht="12.75">
      <c r="A16" s="4">
        <v>12</v>
      </c>
      <c r="B16" s="4" t="s">
        <v>178</v>
      </c>
      <c r="C16" s="5" t="s">
        <v>179</v>
      </c>
      <c r="D16" s="4" t="s">
        <v>24</v>
      </c>
      <c r="E16" s="6" t="s">
        <v>180</v>
      </c>
      <c r="F16" s="4" t="s">
        <v>137</v>
      </c>
      <c r="G16" s="4">
        <f t="shared" si="0"/>
        <v>54</v>
      </c>
      <c r="H16" s="18"/>
      <c r="I16" s="4"/>
      <c r="J16" s="4">
        <v>16</v>
      </c>
      <c r="K16" s="5"/>
      <c r="L16" s="4"/>
      <c r="M16" s="5">
        <v>38</v>
      </c>
      <c r="Q16"/>
    </row>
    <row r="17" spans="1:17" ht="12.75">
      <c r="A17" s="4">
        <v>12</v>
      </c>
      <c r="B17" s="4" t="s">
        <v>324</v>
      </c>
      <c r="C17" s="5" t="s">
        <v>325</v>
      </c>
      <c r="D17" s="4" t="s">
        <v>24</v>
      </c>
      <c r="E17" s="6" t="s">
        <v>326</v>
      </c>
      <c r="F17" s="4" t="s">
        <v>73</v>
      </c>
      <c r="G17" s="4">
        <f t="shared" si="0"/>
        <v>54</v>
      </c>
      <c r="H17" s="18"/>
      <c r="I17" s="4"/>
      <c r="J17" s="4"/>
      <c r="K17" s="5">
        <v>42</v>
      </c>
      <c r="L17" s="4">
        <v>12</v>
      </c>
      <c r="Q17"/>
    </row>
    <row r="18" spans="1:17" ht="12.75">
      <c r="A18" s="4">
        <v>15</v>
      </c>
      <c r="B18" s="4" t="s">
        <v>186</v>
      </c>
      <c r="C18" s="5" t="s">
        <v>187</v>
      </c>
      <c r="D18" s="4" t="s">
        <v>24</v>
      </c>
      <c r="E18" s="6" t="s">
        <v>185</v>
      </c>
      <c r="F18" s="4" t="s">
        <v>19</v>
      </c>
      <c r="G18" s="4">
        <f t="shared" si="0"/>
        <v>52</v>
      </c>
      <c r="H18" s="18"/>
      <c r="I18" s="4">
        <v>12</v>
      </c>
      <c r="J18" s="4">
        <v>14</v>
      </c>
      <c r="K18" s="5"/>
      <c r="L18" s="4"/>
      <c r="M18" s="5">
        <v>26</v>
      </c>
      <c r="Q18"/>
    </row>
    <row r="19" spans="1:17" ht="12.75">
      <c r="A19" s="4">
        <v>16</v>
      </c>
      <c r="B19" s="4" t="s">
        <v>322</v>
      </c>
      <c r="C19" s="5" t="s">
        <v>323</v>
      </c>
      <c r="D19" s="4" t="s">
        <v>24</v>
      </c>
      <c r="E19" s="6" t="s">
        <v>10</v>
      </c>
      <c r="F19" s="4" t="s">
        <v>15</v>
      </c>
      <c r="G19" s="4">
        <f t="shared" si="0"/>
        <v>48</v>
      </c>
      <c r="H19" s="18"/>
      <c r="I19" s="4"/>
      <c r="J19" s="4"/>
      <c r="K19" s="5">
        <v>48</v>
      </c>
      <c r="L19" s="4"/>
      <c r="Q19"/>
    </row>
    <row r="20" spans="1:17" ht="12.75">
      <c r="A20" s="4">
        <v>17</v>
      </c>
      <c r="B20" s="4" t="s">
        <v>181</v>
      </c>
      <c r="C20" s="5" t="s">
        <v>182</v>
      </c>
      <c r="D20" s="4" t="s">
        <v>24</v>
      </c>
      <c r="E20" s="6" t="s">
        <v>180</v>
      </c>
      <c r="F20" s="4" t="s">
        <v>137</v>
      </c>
      <c r="G20" s="4">
        <f t="shared" si="0"/>
        <v>46</v>
      </c>
      <c r="H20" s="18"/>
      <c r="I20" s="4"/>
      <c r="J20" s="4">
        <v>11</v>
      </c>
      <c r="K20" s="5"/>
      <c r="L20" s="4"/>
      <c r="M20" s="5">
        <v>35</v>
      </c>
      <c r="Q20"/>
    </row>
    <row r="21" spans="1:17" ht="12.75">
      <c r="A21" s="4">
        <v>18</v>
      </c>
      <c r="B21" s="4" t="s">
        <v>176</v>
      </c>
      <c r="C21" s="5" t="s">
        <v>325</v>
      </c>
      <c r="D21" s="4" t="s">
        <v>24</v>
      </c>
      <c r="E21" s="6" t="s">
        <v>177</v>
      </c>
      <c r="F21" s="4" t="s">
        <v>137</v>
      </c>
      <c r="G21" s="4">
        <f t="shared" si="0"/>
        <v>41</v>
      </c>
      <c r="H21" s="18"/>
      <c r="I21" s="4"/>
      <c r="J21" s="4"/>
      <c r="K21" s="5"/>
      <c r="L21" s="4"/>
      <c r="M21" s="5">
        <v>41</v>
      </c>
      <c r="Q21"/>
    </row>
    <row r="22" spans="1:17" ht="12.75">
      <c r="A22" s="4">
        <v>19</v>
      </c>
      <c r="B22" s="4" t="s">
        <v>327</v>
      </c>
      <c r="C22" s="5" t="s">
        <v>328</v>
      </c>
      <c r="D22" s="4" t="s">
        <v>24</v>
      </c>
      <c r="E22" s="6" t="s">
        <v>329</v>
      </c>
      <c r="F22" s="4" t="s">
        <v>9</v>
      </c>
      <c r="G22" s="4">
        <f t="shared" si="0"/>
        <v>36</v>
      </c>
      <c r="H22" s="18"/>
      <c r="I22" s="4"/>
      <c r="J22" s="4"/>
      <c r="K22" s="5">
        <v>36</v>
      </c>
      <c r="L22" s="4"/>
      <c r="Q22"/>
    </row>
    <row r="23" spans="1:17" ht="12.75">
      <c r="A23" s="4">
        <v>20</v>
      </c>
      <c r="B23" s="4" t="s">
        <v>183</v>
      </c>
      <c r="C23" s="5" t="s">
        <v>184</v>
      </c>
      <c r="D23" s="4" t="s">
        <v>24</v>
      </c>
      <c r="E23" s="6" t="s">
        <v>185</v>
      </c>
      <c r="F23" s="4" t="s">
        <v>19</v>
      </c>
      <c r="G23" s="4">
        <f t="shared" si="0"/>
        <v>34</v>
      </c>
      <c r="H23" s="18"/>
      <c r="I23" s="4">
        <v>6</v>
      </c>
      <c r="J23" s="4"/>
      <c r="K23" s="5"/>
      <c r="L23" s="4"/>
      <c r="M23" s="5">
        <v>28</v>
      </c>
      <c r="Q23"/>
    </row>
    <row r="24" spans="1:17" ht="12.75">
      <c r="A24" s="4">
        <v>21</v>
      </c>
      <c r="B24" s="4" t="s">
        <v>330</v>
      </c>
      <c r="C24" s="5" t="s">
        <v>331</v>
      </c>
      <c r="D24" s="4" t="s">
        <v>24</v>
      </c>
      <c r="E24" s="6" t="s">
        <v>10</v>
      </c>
      <c r="F24" s="4" t="s">
        <v>9</v>
      </c>
      <c r="G24" s="4">
        <f t="shared" si="0"/>
        <v>30</v>
      </c>
      <c r="H24" s="18"/>
      <c r="I24" s="4"/>
      <c r="J24" s="4"/>
      <c r="K24" s="5">
        <v>30</v>
      </c>
      <c r="L24" s="4"/>
      <c r="Q24"/>
    </row>
    <row r="25" spans="1:17" ht="12.75">
      <c r="A25" s="4">
        <v>22</v>
      </c>
      <c r="B25" s="4" t="s">
        <v>332</v>
      </c>
      <c r="C25" s="5" t="s">
        <v>333</v>
      </c>
      <c r="D25" s="4" t="s">
        <v>24</v>
      </c>
      <c r="E25" s="6" t="s">
        <v>10</v>
      </c>
      <c r="F25" s="4" t="s">
        <v>296</v>
      </c>
      <c r="G25" s="4">
        <f t="shared" si="0"/>
        <v>24</v>
      </c>
      <c r="H25" s="18"/>
      <c r="I25" s="4"/>
      <c r="J25" s="4"/>
      <c r="K25" s="5">
        <v>24</v>
      </c>
      <c r="L25" s="4"/>
      <c r="Q25"/>
    </row>
    <row r="26" spans="1:17" ht="12.75">
      <c r="A26" s="4">
        <v>23</v>
      </c>
      <c r="B26" s="4" t="s">
        <v>188</v>
      </c>
      <c r="C26" s="5" t="s">
        <v>189</v>
      </c>
      <c r="D26" s="4" t="s">
        <v>24</v>
      </c>
      <c r="E26" s="6" t="s">
        <v>142</v>
      </c>
      <c r="F26" s="4" t="s">
        <v>137</v>
      </c>
      <c r="G26" s="4">
        <f t="shared" si="0"/>
        <v>22</v>
      </c>
      <c r="H26" s="18"/>
      <c r="I26" s="4"/>
      <c r="J26" s="4"/>
      <c r="K26" s="5"/>
      <c r="L26" s="4"/>
      <c r="M26" s="5">
        <v>22</v>
      </c>
      <c r="Q26"/>
    </row>
    <row r="27" spans="1:17" ht="12.75">
      <c r="A27" s="4">
        <v>24</v>
      </c>
      <c r="B27" s="4" t="s">
        <v>512</v>
      </c>
      <c r="C27" s="5" t="s">
        <v>511</v>
      </c>
      <c r="D27" s="4" t="s">
        <v>24</v>
      </c>
      <c r="E27" s="6" t="s">
        <v>10</v>
      </c>
      <c r="F27" s="4" t="s">
        <v>296</v>
      </c>
      <c r="G27" s="4">
        <f t="shared" si="0"/>
        <v>15</v>
      </c>
      <c r="H27" s="18"/>
      <c r="I27" s="4">
        <v>15</v>
      </c>
      <c r="J27" s="4"/>
      <c r="K27" s="5"/>
      <c r="L27" s="4"/>
      <c r="Q27"/>
    </row>
    <row r="28" spans="1:17" ht="12.75">
      <c r="A28" s="4">
        <v>24</v>
      </c>
      <c r="B28" s="4" t="s">
        <v>674</v>
      </c>
      <c r="C28" s="5" t="s">
        <v>673</v>
      </c>
      <c r="D28" s="4" t="s">
        <v>24</v>
      </c>
      <c r="E28" s="6" t="s">
        <v>675</v>
      </c>
      <c r="F28" s="4" t="s">
        <v>376</v>
      </c>
      <c r="G28" s="4">
        <f t="shared" si="0"/>
        <v>15</v>
      </c>
      <c r="H28" s="18"/>
      <c r="I28" s="4">
        <v>15</v>
      </c>
      <c r="J28" s="4"/>
      <c r="K28" s="5"/>
      <c r="L28" s="4"/>
      <c r="Q28"/>
    </row>
    <row r="29" spans="1:17" ht="12.75">
      <c r="A29" s="4">
        <v>26</v>
      </c>
      <c r="B29" s="4" t="s">
        <v>514</v>
      </c>
      <c r="C29" s="5" t="s">
        <v>513</v>
      </c>
      <c r="D29" s="4" t="s">
        <v>24</v>
      </c>
      <c r="E29" s="6" t="s">
        <v>10</v>
      </c>
      <c r="F29" s="4" t="s">
        <v>296</v>
      </c>
      <c r="G29" s="4">
        <f t="shared" si="0"/>
        <v>12</v>
      </c>
      <c r="H29" s="18"/>
      <c r="I29" s="4">
        <v>12</v>
      </c>
      <c r="J29" s="4"/>
      <c r="K29" s="5"/>
      <c r="L29" s="4"/>
      <c r="Q29"/>
    </row>
    <row r="30" spans="1:17" ht="12.75">
      <c r="A30" s="4">
        <v>26</v>
      </c>
      <c r="B30" s="4" t="s">
        <v>677</v>
      </c>
      <c r="C30" s="5" t="s">
        <v>676</v>
      </c>
      <c r="D30" s="4" t="s">
        <v>24</v>
      </c>
      <c r="E30" s="6" t="s">
        <v>10</v>
      </c>
      <c r="F30" s="4" t="s">
        <v>376</v>
      </c>
      <c r="G30" s="4">
        <f t="shared" si="0"/>
        <v>12</v>
      </c>
      <c r="H30" s="18"/>
      <c r="I30" s="4">
        <v>12</v>
      </c>
      <c r="J30" s="4"/>
      <c r="K30" s="5"/>
      <c r="L30" s="4"/>
      <c r="Q30"/>
    </row>
    <row r="31" spans="1:17" ht="12.75">
      <c r="A31" s="4">
        <v>28</v>
      </c>
      <c r="B31" s="4" t="s">
        <v>516</v>
      </c>
      <c r="C31" s="5" t="s">
        <v>515</v>
      </c>
      <c r="D31" s="4" t="s">
        <v>24</v>
      </c>
      <c r="E31" s="6" t="s">
        <v>10</v>
      </c>
      <c r="F31" s="4" t="s">
        <v>296</v>
      </c>
      <c r="G31" s="4">
        <f t="shared" si="0"/>
        <v>10</v>
      </c>
      <c r="H31" s="18"/>
      <c r="I31" s="4">
        <v>10</v>
      </c>
      <c r="J31" s="4"/>
      <c r="K31" s="5"/>
      <c r="L31" s="4"/>
      <c r="Q31"/>
    </row>
    <row r="32" spans="1:17" ht="12.75">
      <c r="A32" s="4">
        <v>28</v>
      </c>
      <c r="B32" s="4" t="s">
        <v>620</v>
      </c>
      <c r="C32" s="5" t="s">
        <v>619</v>
      </c>
      <c r="D32" s="4" t="s">
        <v>24</v>
      </c>
      <c r="E32" s="6" t="s">
        <v>10</v>
      </c>
      <c r="F32" s="4" t="s">
        <v>73</v>
      </c>
      <c r="G32" s="4">
        <f t="shared" si="0"/>
        <v>10</v>
      </c>
      <c r="H32" s="18"/>
      <c r="I32" s="4"/>
      <c r="J32" s="4"/>
      <c r="K32" s="5"/>
      <c r="L32" s="4">
        <v>10</v>
      </c>
      <c r="Q32"/>
    </row>
    <row r="33" spans="1:17" ht="12.75">
      <c r="A33" s="4">
        <v>28</v>
      </c>
      <c r="B33" s="4" t="s">
        <v>679</v>
      </c>
      <c r="C33" s="5" t="s">
        <v>678</v>
      </c>
      <c r="D33" s="4" t="s">
        <v>24</v>
      </c>
      <c r="E33" s="6" t="s">
        <v>10</v>
      </c>
      <c r="F33" s="4" t="s">
        <v>376</v>
      </c>
      <c r="G33" s="4">
        <f t="shared" si="0"/>
        <v>10</v>
      </c>
      <c r="H33" s="18"/>
      <c r="I33" s="4">
        <v>10</v>
      </c>
      <c r="J33" s="4"/>
      <c r="K33" s="5"/>
      <c r="L33" s="4"/>
      <c r="Q33"/>
    </row>
    <row r="34" spans="1:17" ht="12.75">
      <c r="A34" s="4">
        <v>28</v>
      </c>
      <c r="B34" s="4" t="s">
        <v>754</v>
      </c>
      <c r="C34" s="5" t="s">
        <v>755</v>
      </c>
      <c r="D34" s="4" t="s">
        <v>24</v>
      </c>
      <c r="E34" s="6" t="s">
        <v>721</v>
      </c>
      <c r="F34" s="4" t="s">
        <v>473</v>
      </c>
      <c r="G34" s="4">
        <f t="shared" si="0"/>
        <v>10</v>
      </c>
      <c r="H34" s="18"/>
      <c r="I34" s="4">
        <v>10</v>
      </c>
      <c r="J34" s="4"/>
      <c r="K34" s="5"/>
      <c r="L34" s="4"/>
      <c r="Q34"/>
    </row>
    <row r="35" spans="1:17" ht="12.75">
      <c r="A35" s="4">
        <v>32</v>
      </c>
      <c r="B35" s="4" t="s">
        <v>518</v>
      </c>
      <c r="C35" s="5" t="s">
        <v>517</v>
      </c>
      <c r="D35" s="4" t="s">
        <v>24</v>
      </c>
      <c r="E35" s="6" t="s">
        <v>10</v>
      </c>
      <c r="F35" s="4" t="s">
        <v>296</v>
      </c>
      <c r="G35" s="4">
        <f t="shared" si="0"/>
        <v>8</v>
      </c>
      <c r="H35" s="18"/>
      <c r="I35" s="4">
        <v>8</v>
      </c>
      <c r="J35" s="4"/>
      <c r="K35" s="5"/>
      <c r="L35" s="4"/>
      <c r="Q35"/>
    </row>
    <row r="36" spans="1:17" ht="12.75">
      <c r="A36" s="4">
        <v>32</v>
      </c>
      <c r="B36" s="4" t="s">
        <v>756</v>
      </c>
      <c r="C36" s="5" t="s">
        <v>757</v>
      </c>
      <c r="D36" s="4" t="s">
        <v>24</v>
      </c>
      <c r="E36" s="6" t="s">
        <v>758</v>
      </c>
      <c r="F36" s="4" t="s">
        <v>473</v>
      </c>
      <c r="G36" s="4">
        <f t="shared" si="0"/>
        <v>8</v>
      </c>
      <c r="H36" s="18"/>
      <c r="I36" s="4">
        <v>8</v>
      </c>
      <c r="J36" s="4"/>
      <c r="K36" s="5"/>
      <c r="L36" s="4"/>
      <c r="Q36"/>
    </row>
    <row r="37" spans="1:17" ht="12.75">
      <c r="A37" s="4">
        <v>34</v>
      </c>
      <c r="B37" s="4" t="s">
        <v>100</v>
      </c>
      <c r="C37" s="5" t="s">
        <v>101</v>
      </c>
      <c r="D37" s="4" t="s">
        <v>24</v>
      </c>
      <c r="E37" s="6" t="s">
        <v>102</v>
      </c>
      <c r="F37" s="4" t="s">
        <v>9</v>
      </c>
      <c r="G37" s="4">
        <f t="shared" si="0"/>
        <v>7</v>
      </c>
      <c r="H37" s="18"/>
      <c r="I37" s="4"/>
      <c r="J37" s="4"/>
      <c r="K37" s="5"/>
      <c r="L37" s="4"/>
      <c r="N37" s="5">
        <v>7</v>
      </c>
      <c r="Q37"/>
    </row>
    <row r="38" spans="1:17" ht="12.75">
      <c r="A38" s="4">
        <v>34</v>
      </c>
      <c r="B38" s="4" t="s">
        <v>531</v>
      </c>
      <c r="C38" s="5" t="s">
        <v>530</v>
      </c>
      <c r="D38" s="4" t="s">
        <v>24</v>
      </c>
      <c r="E38" s="6" t="s">
        <v>10</v>
      </c>
      <c r="F38" s="4" t="s">
        <v>296</v>
      </c>
      <c r="G38" s="4">
        <f t="shared" si="0"/>
        <v>7</v>
      </c>
      <c r="H38" s="18"/>
      <c r="I38" s="4">
        <v>7</v>
      </c>
      <c r="J38" s="4"/>
      <c r="K38" s="5"/>
      <c r="L38" s="4"/>
      <c r="Q38"/>
    </row>
    <row r="39" spans="1:17" ht="12.75">
      <c r="A39" s="4">
        <v>34</v>
      </c>
      <c r="B39" s="4" t="s">
        <v>681</v>
      </c>
      <c r="C39" s="5" t="s">
        <v>680</v>
      </c>
      <c r="D39" s="4" t="s">
        <v>24</v>
      </c>
      <c r="E39" s="6" t="s">
        <v>10</v>
      </c>
      <c r="F39" s="4" t="s">
        <v>376</v>
      </c>
      <c r="G39" s="4">
        <f t="shared" si="0"/>
        <v>7</v>
      </c>
      <c r="H39" s="18"/>
      <c r="I39" s="4">
        <v>7</v>
      </c>
      <c r="J39" s="4"/>
      <c r="K39" s="5"/>
      <c r="L39" s="4"/>
      <c r="Q39"/>
    </row>
    <row r="40" spans="1:17" ht="12.75">
      <c r="A40" s="4">
        <v>37</v>
      </c>
      <c r="B40" s="4" t="s">
        <v>520</v>
      </c>
      <c r="C40" s="5" t="s">
        <v>519</v>
      </c>
      <c r="D40" s="4" t="s">
        <v>24</v>
      </c>
      <c r="E40" s="6" t="s">
        <v>10</v>
      </c>
      <c r="F40" s="4" t="s">
        <v>296</v>
      </c>
      <c r="G40" s="4">
        <f t="shared" si="0"/>
        <v>6</v>
      </c>
      <c r="H40" s="18"/>
      <c r="I40" s="4">
        <v>6</v>
      </c>
      <c r="J40" s="4"/>
      <c r="K40" s="5"/>
      <c r="L40" s="4"/>
      <c r="Q40"/>
    </row>
    <row r="41" spans="1:17" ht="12.75">
      <c r="A41" s="4">
        <v>37</v>
      </c>
      <c r="B41" s="4" t="s">
        <v>683</v>
      </c>
      <c r="C41" s="5" t="s">
        <v>682</v>
      </c>
      <c r="D41" s="4" t="s">
        <v>24</v>
      </c>
      <c r="E41" s="6" t="s">
        <v>10</v>
      </c>
      <c r="F41" s="4" t="s">
        <v>376</v>
      </c>
      <c r="G41" s="4">
        <f t="shared" si="0"/>
        <v>6</v>
      </c>
      <c r="H41" s="18"/>
      <c r="I41" s="4">
        <v>6</v>
      </c>
      <c r="J41" s="4"/>
      <c r="K41" s="5"/>
      <c r="L41" s="4"/>
      <c r="Q41"/>
    </row>
    <row r="42" spans="1:17" ht="12.75">
      <c r="A42" s="4">
        <v>37</v>
      </c>
      <c r="B42" s="4" t="s">
        <v>759</v>
      </c>
      <c r="C42" s="5" t="s">
        <v>760</v>
      </c>
      <c r="D42" s="4" t="s">
        <v>24</v>
      </c>
      <c r="E42" s="6" t="s">
        <v>758</v>
      </c>
      <c r="F42" s="4" t="s">
        <v>473</v>
      </c>
      <c r="G42" s="4">
        <f t="shared" si="0"/>
        <v>6</v>
      </c>
      <c r="H42" s="18"/>
      <c r="I42" s="4">
        <v>6</v>
      </c>
      <c r="J42" s="4"/>
      <c r="K42" s="5"/>
      <c r="L42" s="4"/>
      <c r="Q42"/>
    </row>
    <row r="43" spans="1:17" ht="12.75">
      <c r="A43" s="4">
        <v>40</v>
      </c>
      <c r="B43" s="4" t="s">
        <v>522</v>
      </c>
      <c r="C43" s="5" t="s">
        <v>521</v>
      </c>
      <c r="D43" s="4" t="s">
        <v>24</v>
      </c>
      <c r="E43" s="6" t="s">
        <v>523</v>
      </c>
      <c r="F43" s="4" t="s">
        <v>296</v>
      </c>
      <c r="G43" s="4">
        <f t="shared" si="0"/>
        <v>5</v>
      </c>
      <c r="H43" s="18"/>
      <c r="I43" s="4">
        <v>5</v>
      </c>
      <c r="J43" s="4"/>
      <c r="K43" s="5"/>
      <c r="L43" s="4"/>
      <c r="Q43"/>
    </row>
    <row r="44" spans="1:17" ht="12.75">
      <c r="A44" s="4">
        <v>41</v>
      </c>
      <c r="B44" s="4" t="s">
        <v>525</v>
      </c>
      <c r="C44" s="5" t="s">
        <v>524</v>
      </c>
      <c r="D44" s="4" t="s">
        <v>24</v>
      </c>
      <c r="E44" s="6" t="s">
        <v>10</v>
      </c>
      <c r="F44" s="4" t="s">
        <v>296</v>
      </c>
      <c r="G44" s="4">
        <f t="shared" si="0"/>
        <v>4</v>
      </c>
      <c r="H44" s="18"/>
      <c r="I44" s="4">
        <v>4</v>
      </c>
      <c r="J44" s="4"/>
      <c r="K44" s="5"/>
      <c r="L44" s="4"/>
      <c r="Q44"/>
    </row>
    <row r="45" spans="1:17" ht="12.75">
      <c r="A45" s="4">
        <v>41</v>
      </c>
      <c r="B45" s="4" t="s">
        <v>764</v>
      </c>
      <c r="C45" s="5" t="s">
        <v>765</v>
      </c>
      <c r="D45" s="4" t="s">
        <v>24</v>
      </c>
      <c r="E45" s="6" t="s">
        <v>763</v>
      </c>
      <c r="F45" s="4" t="s">
        <v>473</v>
      </c>
      <c r="G45" s="4">
        <f t="shared" si="0"/>
        <v>4</v>
      </c>
      <c r="H45" s="18"/>
      <c r="I45" s="4">
        <v>4</v>
      </c>
      <c r="J45" s="4"/>
      <c r="K45" s="5"/>
      <c r="L45" s="4"/>
      <c r="Q45"/>
    </row>
    <row r="46" spans="1:17" ht="12.75">
      <c r="A46" s="4">
        <v>43</v>
      </c>
      <c r="B46" s="4" t="s">
        <v>103</v>
      </c>
      <c r="C46" s="5" t="s">
        <v>104</v>
      </c>
      <c r="D46" s="4" t="s">
        <v>24</v>
      </c>
      <c r="E46" s="6" t="s">
        <v>105</v>
      </c>
      <c r="F46" s="4" t="s">
        <v>9</v>
      </c>
      <c r="G46" s="4">
        <f t="shared" si="0"/>
        <v>3</v>
      </c>
      <c r="H46" s="18"/>
      <c r="I46" s="4"/>
      <c r="J46" s="4"/>
      <c r="K46" s="5"/>
      <c r="L46" s="4"/>
      <c r="N46" s="5">
        <v>3</v>
      </c>
      <c r="Q46"/>
    </row>
    <row r="47" spans="1:17" ht="12.75">
      <c r="A47" s="4">
        <v>43</v>
      </c>
      <c r="B47" s="4" t="s">
        <v>527</v>
      </c>
      <c r="C47" s="5" t="s">
        <v>526</v>
      </c>
      <c r="D47" s="4" t="s">
        <v>24</v>
      </c>
      <c r="E47" s="6" t="s">
        <v>10</v>
      </c>
      <c r="F47" s="4" t="s">
        <v>296</v>
      </c>
      <c r="G47" s="4">
        <f t="shared" si="0"/>
        <v>3</v>
      </c>
      <c r="H47" s="18"/>
      <c r="I47" s="4">
        <v>3</v>
      </c>
      <c r="J47" s="4"/>
      <c r="K47" s="5"/>
      <c r="L47" s="4"/>
      <c r="Q47"/>
    </row>
    <row r="48" spans="1:17" ht="12.75">
      <c r="A48" s="4">
        <v>45</v>
      </c>
      <c r="B48" s="4" t="s">
        <v>529</v>
      </c>
      <c r="C48" s="5" t="s">
        <v>528</v>
      </c>
      <c r="D48" s="4" t="s">
        <v>24</v>
      </c>
      <c r="E48" s="6" t="s">
        <v>10</v>
      </c>
      <c r="F48" s="4" t="s">
        <v>296</v>
      </c>
      <c r="G48" s="4">
        <f t="shared" si="0"/>
        <v>2</v>
      </c>
      <c r="H48" s="18"/>
      <c r="I48" s="4">
        <v>2</v>
      </c>
      <c r="J48" s="4"/>
      <c r="K48" s="5"/>
      <c r="L48" s="4"/>
      <c r="Q48"/>
    </row>
    <row r="49" spans="1:16" s="12" customFormat="1" ht="12" customHeight="1">
      <c r="A49" s="11"/>
      <c r="B49" s="11"/>
      <c r="D49" s="11"/>
      <c r="E49" s="13"/>
      <c r="F49" s="11"/>
      <c r="G49" s="11"/>
      <c r="H49" s="26"/>
      <c r="I49" s="11"/>
      <c r="J49" s="11"/>
      <c r="K49" s="5"/>
      <c r="L49" s="11"/>
      <c r="M49" s="5"/>
      <c r="N49" s="5"/>
      <c r="O49" s="5"/>
      <c r="P49" s="36"/>
    </row>
    <row r="50" spans="1:16" s="15" customFormat="1" ht="5.25" customHeight="1">
      <c r="A50" s="18"/>
      <c r="B50" s="18"/>
      <c r="D50" s="18"/>
      <c r="E50" s="19"/>
      <c r="F50" s="18"/>
      <c r="G50" s="18"/>
      <c r="H50" s="18"/>
      <c r="I50" s="18"/>
      <c r="J50" s="18"/>
      <c r="K50" s="18"/>
      <c r="L50" s="18"/>
      <c r="P50" s="35"/>
    </row>
    <row r="51" spans="1:16" s="12" customFormat="1" ht="12" customHeight="1">
      <c r="A51" s="11"/>
      <c r="B51" s="11"/>
      <c r="D51" s="11"/>
      <c r="E51" s="13"/>
      <c r="F51" s="11"/>
      <c r="G51" s="11"/>
      <c r="H51" s="26"/>
      <c r="I51" s="11"/>
      <c r="J51" s="11"/>
      <c r="K51" s="11"/>
      <c r="L51" s="11"/>
      <c r="M51" s="5"/>
      <c r="N51" s="5"/>
      <c r="O51" s="5"/>
      <c r="P51" s="35"/>
    </row>
    <row r="52" spans="1:16" s="12" customFormat="1" ht="12" customHeight="1">
      <c r="A52" s="11"/>
      <c r="B52" s="11"/>
      <c r="D52" s="11"/>
      <c r="E52" s="13"/>
      <c r="F52" s="11"/>
      <c r="G52" s="11"/>
      <c r="H52" s="26"/>
      <c r="I52" s="11"/>
      <c r="J52" s="11"/>
      <c r="K52" s="11"/>
      <c r="L52" s="11"/>
      <c r="M52" s="5"/>
      <c r="N52" s="5"/>
      <c r="O52" s="5"/>
      <c r="P52" s="35"/>
    </row>
    <row r="53" spans="1:16" s="12" customFormat="1" ht="12" customHeight="1">
      <c r="A53" s="11"/>
      <c r="B53" s="11"/>
      <c r="D53" s="11"/>
      <c r="E53" s="13"/>
      <c r="F53" s="11"/>
      <c r="G53" s="11"/>
      <c r="H53" s="26"/>
      <c r="I53" s="11"/>
      <c r="J53" s="11"/>
      <c r="K53" s="11"/>
      <c r="L53" s="11"/>
      <c r="M53" s="5"/>
      <c r="N53" s="5"/>
      <c r="O53" s="5"/>
      <c r="P53" s="35"/>
    </row>
    <row r="54" spans="1:16" s="12" customFormat="1" ht="12" customHeight="1">
      <c r="A54" s="11"/>
      <c r="B54" s="11"/>
      <c r="D54" s="11"/>
      <c r="E54" s="13"/>
      <c r="F54" s="11"/>
      <c r="G54" s="11"/>
      <c r="H54" s="26"/>
      <c r="I54" s="11"/>
      <c r="J54" s="11"/>
      <c r="K54" s="11"/>
      <c r="L54" s="11"/>
      <c r="M54" s="5"/>
      <c r="N54" s="5"/>
      <c r="O54" s="5"/>
      <c r="P54" s="35"/>
    </row>
    <row r="55" spans="1:16" s="12" customFormat="1" ht="12.75">
      <c r="A55" s="21"/>
      <c r="B55" s="11"/>
      <c r="D55" s="11"/>
      <c r="E55" s="13"/>
      <c r="F55" s="11"/>
      <c r="G55" s="11"/>
      <c r="H55" s="26"/>
      <c r="I55" s="11"/>
      <c r="J55" s="11"/>
      <c r="K55" s="11"/>
      <c r="L55" s="11"/>
      <c r="M55" s="5"/>
      <c r="N55" s="5"/>
      <c r="O55" s="5"/>
      <c r="P55" s="35"/>
    </row>
    <row r="56" spans="1:16" s="12" customFormat="1" ht="12.75">
      <c r="A56" s="21"/>
      <c r="B56" s="11"/>
      <c r="D56" s="11"/>
      <c r="E56" s="13"/>
      <c r="F56" s="11"/>
      <c r="G56" s="11"/>
      <c r="H56" s="26"/>
      <c r="I56" s="11"/>
      <c r="J56" s="11"/>
      <c r="K56" s="11"/>
      <c r="L56" s="11"/>
      <c r="M56" s="5"/>
      <c r="N56" s="5"/>
      <c r="O56" s="5"/>
      <c r="P56" s="35"/>
    </row>
    <row r="57" spans="1:16" s="12" customFormat="1" ht="12.75">
      <c r="A57" s="21"/>
      <c r="B57" s="11"/>
      <c r="D57" s="11"/>
      <c r="E57" s="13"/>
      <c r="F57" s="11"/>
      <c r="G57" s="11"/>
      <c r="H57" s="26"/>
      <c r="I57" s="11"/>
      <c r="J57" s="11"/>
      <c r="K57" s="11"/>
      <c r="L57" s="11"/>
      <c r="M57" s="5"/>
      <c r="N57" s="5"/>
      <c r="O57" s="5"/>
      <c r="P57" s="35"/>
    </row>
    <row r="58" spans="1:16" s="12" customFormat="1" ht="12.75">
      <c r="A58" s="21"/>
      <c r="B58" s="11"/>
      <c r="D58" s="11"/>
      <c r="E58" s="13"/>
      <c r="F58" s="11"/>
      <c r="G58" s="11"/>
      <c r="H58" s="26"/>
      <c r="I58" s="11"/>
      <c r="J58" s="11"/>
      <c r="K58" s="11"/>
      <c r="L58" s="11"/>
      <c r="M58" s="5"/>
      <c r="N58" s="5"/>
      <c r="O58" s="5"/>
      <c r="P58" s="35"/>
    </row>
    <row r="59" spans="1:16" s="12" customFormat="1" ht="12.75">
      <c r="A59" s="21"/>
      <c r="B59" s="11"/>
      <c r="D59" s="11"/>
      <c r="E59" s="13"/>
      <c r="F59" s="11"/>
      <c r="G59" s="11"/>
      <c r="H59" s="26"/>
      <c r="I59" s="11"/>
      <c r="J59" s="11"/>
      <c r="K59" s="11"/>
      <c r="L59" s="11"/>
      <c r="M59" s="5"/>
      <c r="N59" s="5"/>
      <c r="O59" s="5"/>
      <c r="P59" s="35"/>
    </row>
    <row r="60" spans="1:16" s="12" customFormat="1" ht="12.75">
      <c r="A60" s="21"/>
      <c r="B60" s="11"/>
      <c r="D60" s="11"/>
      <c r="E60" s="13"/>
      <c r="F60" s="11"/>
      <c r="G60" s="11"/>
      <c r="H60" s="26"/>
      <c r="I60" s="11"/>
      <c r="J60" s="11"/>
      <c r="K60" s="11"/>
      <c r="L60" s="11"/>
      <c r="M60" s="5"/>
      <c r="N60" s="5"/>
      <c r="O60" s="5"/>
      <c r="P60" s="35"/>
    </row>
    <row r="61" spans="1:16" s="12" customFormat="1" ht="12.75">
      <c r="A61" s="21"/>
      <c r="B61" s="11"/>
      <c r="D61" s="11"/>
      <c r="E61" s="13"/>
      <c r="F61" s="11"/>
      <c r="G61" s="11"/>
      <c r="H61" s="26"/>
      <c r="I61" s="11"/>
      <c r="J61" s="11"/>
      <c r="K61" s="11"/>
      <c r="L61" s="11"/>
      <c r="M61" s="5"/>
      <c r="N61" s="5"/>
      <c r="O61" s="5"/>
      <c r="P61" s="35"/>
    </row>
    <row r="62" spans="1:16" s="12" customFormat="1" ht="12.75">
      <c r="A62" s="21"/>
      <c r="B62" s="11"/>
      <c r="D62" s="11"/>
      <c r="E62" s="13"/>
      <c r="F62" s="11"/>
      <c r="G62" s="11"/>
      <c r="H62" s="26"/>
      <c r="I62" s="11"/>
      <c r="J62" s="11"/>
      <c r="K62" s="11"/>
      <c r="L62" s="11"/>
      <c r="M62" s="5"/>
      <c r="N62" s="5"/>
      <c r="O62" s="5"/>
      <c r="P62" s="35"/>
    </row>
    <row r="63" spans="1:16" s="12" customFormat="1" ht="12.75">
      <c r="A63" s="21"/>
      <c r="B63" s="11"/>
      <c r="D63" s="11"/>
      <c r="E63" s="13"/>
      <c r="F63" s="11"/>
      <c r="G63" s="11"/>
      <c r="H63" s="26"/>
      <c r="I63" s="11"/>
      <c r="J63" s="11"/>
      <c r="K63" s="11"/>
      <c r="L63" s="11"/>
      <c r="M63" s="5"/>
      <c r="N63" s="5"/>
      <c r="O63" s="5"/>
      <c r="P63" s="35"/>
    </row>
    <row r="64" spans="1:16" s="12" customFormat="1" ht="12.75">
      <c r="A64" s="21"/>
      <c r="B64" s="11"/>
      <c r="D64" s="11"/>
      <c r="E64" s="13"/>
      <c r="F64" s="11"/>
      <c r="G64" s="11"/>
      <c r="H64" s="26"/>
      <c r="I64" s="11"/>
      <c r="J64" s="11"/>
      <c r="K64" s="11"/>
      <c r="L64" s="11"/>
      <c r="M64" s="5"/>
      <c r="N64" s="5"/>
      <c r="O64" s="5"/>
      <c r="P64" s="35"/>
    </row>
    <row r="91" ht="13.5" customHeight="1"/>
    <row r="157" spans="1:3" ht="12.75">
      <c r="A157" s="37"/>
      <c r="B157" s="37"/>
      <c r="C157" s="37"/>
    </row>
  </sheetData>
  <sheetProtection/>
  <mergeCells count="1">
    <mergeCell ref="A157:C157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9" width="4.57421875" style="2" customWidth="1"/>
    <col min="10" max="15" width="4.7109375" style="5" customWidth="1"/>
    <col min="16" max="16" width="2.421875" style="14" customWidth="1"/>
    <col min="17" max="17" width="4.57421875" style="5" customWidth="1"/>
  </cols>
  <sheetData>
    <row r="1" spans="1:17" s="5" customFormat="1" ht="158.25" customHeight="1">
      <c r="A1" s="22" t="s">
        <v>787</v>
      </c>
      <c r="B1" s="23"/>
      <c r="D1" s="4"/>
      <c r="E1" s="6"/>
      <c r="F1" s="4"/>
      <c r="G1" s="4"/>
      <c r="H1" s="18"/>
      <c r="I1" s="20" t="s">
        <v>472</v>
      </c>
      <c r="J1" s="8" t="s">
        <v>434</v>
      </c>
      <c r="K1" s="8" t="s">
        <v>240</v>
      </c>
      <c r="L1" s="8" t="s">
        <v>229</v>
      </c>
      <c r="M1" s="8" t="s">
        <v>170</v>
      </c>
      <c r="N1" s="8" t="s">
        <v>66</v>
      </c>
      <c r="O1" s="8" t="s">
        <v>29</v>
      </c>
      <c r="P1" s="15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0</v>
      </c>
      <c r="M2" s="9" t="s">
        <v>130</v>
      </c>
      <c r="N2" s="9" t="s">
        <v>0</v>
      </c>
      <c r="O2" s="9" t="s">
        <v>0</v>
      </c>
      <c r="P2" s="15"/>
      <c r="Q2" s="9"/>
    </row>
    <row r="3" spans="1:17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3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8" s="5" customFormat="1" ht="12" customHeight="1">
      <c r="A4" s="4">
        <v>1</v>
      </c>
      <c r="B4" s="4" t="s">
        <v>50</v>
      </c>
      <c r="C4" s="5" t="s">
        <v>51</v>
      </c>
      <c r="D4" s="4" t="s">
        <v>25</v>
      </c>
      <c r="E4" s="6" t="s">
        <v>52</v>
      </c>
      <c r="F4" s="4" t="s">
        <v>11</v>
      </c>
      <c r="G4" s="4">
        <f aca="true" t="shared" si="0" ref="G4:G32">SUM(I4:O4)</f>
        <v>120</v>
      </c>
      <c r="H4" s="18"/>
      <c r="I4" s="4"/>
      <c r="K4" s="5">
        <v>90</v>
      </c>
      <c r="L4" s="5">
        <v>15</v>
      </c>
      <c r="O4" s="5">
        <v>15</v>
      </c>
      <c r="P4" s="17"/>
      <c r="R4" s="10"/>
    </row>
    <row r="5" spans="1:16" s="5" customFormat="1" ht="12" customHeight="1">
      <c r="A5" s="4">
        <v>1</v>
      </c>
      <c r="B5" s="4" t="s">
        <v>334</v>
      </c>
      <c r="C5" s="5" t="s">
        <v>335</v>
      </c>
      <c r="D5" s="4" t="s">
        <v>25</v>
      </c>
      <c r="E5" s="6" t="s">
        <v>336</v>
      </c>
      <c r="F5" s="4" t="s">
        <v>73</v>
      </c>
      <c r="G5" s="4">
        <f t="shared" si="0"/>
        <v>120</v>
      </c>
      <c r="H5" s="18"/>
      <c r="I5" s="4"/>
      <c r="K5" s="5">
        <v>120</v>
      </c>
      <c r="P5" s="15"/>
    </row>
    <row r="6" spans="1:16" s="5" customFormat="1" ht="12" customHeight="1">
      <c r="A6" s="4">
        <v>3</v>
      </c>
      <c r="B6" s="4" t="s">
        <v>337</v>
      </c>
      <c r="C6" s="5" t="s">
        <v>338</v>
      </c>
      <c r="D6" s="4" t="s">
        <v>25</v>
      </c>
      <c r="E6" s="6" t="s">
        <v>339</v>
      </c>
      <c r="F6" s="4" t="s">
        <v>9</v>
      </c>
      <c r="G6" s="4">
        <f t="shared" si="0"/>
        <v>108</v>
      </c>
      <c r="H6" s="18"/>
      <c r="I6" s="4"/>
      <c r="K6" s="5">
        <v>108</v>
      </c>
      <c r="P6" s="15"/>
    </row>
    <row r="7" spans="1:16" s="5" customFormat="1" ht="12" customHeight="1">
      <c r="A7" s="4">
        <v>4</v>
      </c>
      <c r="B7" s="4" t="s">
        <v>340</v>
      </c>
      <c r="C7" s="5" t="s">
        <v>341</v>
      </c>
      <c r="D7" s="4" t="s">
        <v>25</v>
      </c>
      <c r="E7" s="6" t="s">
        <v>342</v>
      </c>
      <c r="F7" s="4" t="s">
        <v>9</v>
      </c>
      <c r="G7" s="4">
        <f t="shared" si="0"/>
        <v>102</v>
      </c>
      <c r="H7" s="18"/>
      <c r="I7" s="4"/>
      <c r="K7" s="5">
        <v>102</v>
      </c>
      <c r="P7" s="15"/>
    </row>
    <row r="8" spans="1:16" s="5" customFormat="1" ht="12" customHeight="1">
      <c r="A8" s="4">
        <v>5</v>
      </c>
      <c r="B8" s="4" t="s">
        <v>343</v>
      </c>
      <c r="C8" s="5" t="s">
        <v>344</v>
      </c>
      <c r="D8" s="4" t="s">
        <v>25</v>
      </c>
      <c r="E8" s="6" t="s">
        <v>345</v>
      </c>
      <c r="F8" s="4" t="s">
        <v>9</v>
      </c>
      <c r="G8" s="4">
        <f t="shared" si="0"/>
        <v>96</v>
      </c>
      <c r="H8" s="18"/>
      <c r="I8" s="4"/>
      <c r="K8" s="5">
        <v>96</v>
      </c>
      <c r="P8" s="15"/>
    </row>
    <row r="9" spans="1:16" s="5" customFormat="1" ht="12.75">
      <c r="A9" s="4">
        <v>6</v>
      </c>
      <c r="B9" s="4" t="s">
        <v>346</v>
      </c>
      <c r="C9" s="5" t="s">
        <v>347</v>
      </c>
      <c r="D9" s="4" t="s">
        <v>25</v>
      </c>
      <c r="E9" s="6" t="s">
        <v>348</v>
      </c>
      <c r="F9" s="4" t="s">
        <v>9</v>
      </c>
      <c r="G9" s="4">
        <f t="shared" si="0"/>
        <v>84</v>
      </c>
      <c r="H9" s="18"/>
      <c r="I9" s="4"/>
      <c r="K9" s="5">
        <v>84</v>
      </c>
      <c r="P9" s="15"/>
    </row>
    <row r="10" spans="1:16" s="5" customFormat="1" ht="12.75">
      <c r="A10" s="4">
        <v>7</v>
      </c>
      <c r="B10" s="4" t="s">
        <v>349</v>
      </c>
      <c r="C10" s="5" t="s">
        <v>350</v>
      </c>
      <c r="D10" s="4" t="s">
        <v>25</v>
      </c>
      <c r="E10" s="6" t="s">
        <v>10</v>
      </c>
      <c r="F10" s="4" t="s">
        <v>9</v>
      </c>
      <c r="G10" s="4">
        <f t="shared" si="0"/>
        <v>78</v>
      </c>
      <c r="H10" s="18"/>
      <c r="I10" s="4"/>
      <c r="K10" s="5">
        <v>78</v>
      </c>
      <c r="P10" s="15"/>
    </row>
    <row r="11" spans="1:16" s="5" customFormat="1" ht="12.75">
      <c r="A11" s="4">
        <v>8</v>
      </c>
      <c r="B11" s="4" t="s">
        <v>190</v>
      </c>
      <c r="C11" s="5" t="s">
        <v>191</v>
      </c>
      <c r="D11" s="4" t="s">
        <v>25</v>
      </c>
      <c r="E11" s="6" t="s">
        <v>10</v>
      </c>
      <c r="F11" s="4" t="s">
        <v>137</v>
      </c>
      <c r="G11" s="4">
        <f t="shared" si="0"/>
        <v>50</v>
      </c>
      <c r="H11" s="18"/>
      <c r="I11" s="4"/>
      <c r="M11" s="5">
        <v>50</v>
      </c>
      <c r="P11" s="15"/>
    </row>
    <row r="12" spans="1:16" s="5" customFormat="1" ht="12.75">
      <c r="A12" s="4">
        <v>9</v>
      </c>
      <c r="B12" s="4" t="s">
        <v>190</v>
      </c>
      <c r="C12" s="5" t="s">
        <v>441</v>
      </c>
      <c r="D12" s="4" t="s">
        <v>25</v>
      </c>
      <c r="E12" s="6" t="s">
        <v>10</v>
      </c>
      <c r="F12" s="4" t="s">
        <v>137</v>
      </c>
      <c r="G12" s="4">
        <f t="shared" si="0"/>
        <v>20</v>
      </c>
      <c r="H12" s="18"/>
      <c r="I12" s="4"/>
      <c r="J12" s="5">
        <v>20</v>
      </c>
      <c r="P12" s="15"/>
    </row>
    <row r="13" spans="1:16" s="5" customFormat="1" ht="12.75">
      <c r="A13" s="4">
        <v>10</v>
      </c>
      <c r="B13" s="4" t="s">
        <v>106</v>
      </c>
      <c r="C13" s="5" t="s">
        <v>107</v>
      </c>
      <c r="D13" s="4" t="s">
        <v>25</v>
      </c>
      <c r="E13" s="6" t="s">
        <v>108</v>
      </c>
      <c r="F13" s="4" t="s">
        <v>11</v>
      </c>
      <c r="G13" s="4">
        <f t="shared" si="0"/>
        <v>15</v>
      </c>
      <c r="H13" s="18"/>
      <c r="I13" s="4"/>
      <c r="N13" s="5">
        <v>15</v>
      </c>
      <c r="P13" s="15"/>
    </row>
    <row r="14" spans="1:20" s="5" customFormat="1" ht="12.75">
      <c r="A14" s="4">
        <v>10</v>
      </c>
      <c r="B14" s="4" t="s">
        <v>685</v>
      </c>
      <c r="C14" s="5" t="s">
        <v>684</v>
      </c>
      <c r="D14" s="4" t="s">
        <v>25</v>
      </c>
      <c r="E14" s="6" t="s">
        <v>10</v>
      </c>
      <c r="F14" s="4" t="s">
        <v>376</v>
      </c>
      <c r="G14" s="4">
        <f t="shared" si="0"/>
        <v>15</v>
      </c>
      <c r="H14" s="18"/>
      <c r="I14" s="4">
        <v>15</v>
      </c>
      <c r="P14" s="15"/>
      <c r="R14"/>
      <c r="S14"/>
      <c r="T14"/>
    </row>
    <row r="15" spans="1:20" s="5" customFormat="1" ht="12.75">
      <c r="A15" s="4">
        <v>10</v>
      </c>
      <c r="B15" s="4" t="s">
        <v>749</v>
      </c>
      <c r="C15" s="5" t="s">
        <v>750</v>
      </c>
      <c r="D15" s="4" t="s">
        <v>25</v>
      </c>
      <c r="E15" s="6" t="s">
        <v>751</v>
      </c>
      <c r="F15" s="4" t="s">
        <v>473</v>
      </c>
      <c r="G15" s="4">
        <f t="shared" si="0"/>
        <v>15</v>
      </c>
      <c r="H15" s="18"/>
      <c r="I15" s="4">
        <v>15</v>
      </c>
      <c r="P15" s="15"/>
      <c r="R15"/>
      <c r="S15"/>
      <c r="T15"/>
    </row>
    <row r="16" spans="1:16" s="5" customFormat="1" ht="12.75">
      <c r="A16" s="4">
        <v>13</v>
      </c>
      <c r="B16" s="4" t="s">
        <v>533</v>
      </c>
      <c r="C16" s="5" t="s">
        <v>532</v>
      </c>
      <c r="D16" s="4" t="s">
        <v>25</v>
      </c>
      <c r="E16" s="6" t="s">
        <v>10</v>
      </c>
      <c r="F16" s="4" t="s">
        <v>296</v>
      </c>
      <c r="G16" s="4">
        <f t="shared" si="0"/>
        <v>12</v>
      </c>
      <c r="H16" s="18"/>
      <c r="I16" s="4">
        <v>12</v>
      </c>
      <c r="P16" s="15"/>
    </row>
    <row r="17" spans="1:16" ht="12.75">
      <c r="A17" s="4">
        <v>13</v>
      </c>
      <c r="B17" s="4" t="s">
        <v>687</v>
      </c>
      <c r="C17" s="5" t="s">
        <v>686</v>
      </c>
      <c r="D17" s="4" t="s">
        <v>25</v>
      </c>
      <c r="E17" s="6" t="s">
        <v>10</v>
      </c>
      <c r="F17" s="4" t="s">
        <v>376</v>
      </c>
      <c r="G17" s="4">
        <f t="shared" si="0"/>
        <v>12</v>
      </c>
      <c r="H17" s="18"/>
      <c r="I17" s="4">
        <v>12</v>
      </c>
      <c r="P17" s="15"/>
    </row>
    <row r="18" spans="1:16" ht="12.75">
      <c r="A18" s="4">
        <v>13</v>
      </c>
      <c r="B18" s="4" t="s">
        <v>752</v>
      </c>
      <c r="C18" s="5" t="s">
        <v>753</v>
      </c>
      <c r="D18" s="4" t="s">
        <v>25</v>
      </c>
      <c r="E18" s="6" t="s">
        <v>751</v>
      </c>
      <c r="F18" s="4" t="s">
        <v>473</v>
      </c>
      <c r="G18" s="4">
        <f t="shared" si="0"/>
        <v>12</v>
      </c>
      <c r="H18" s="18"/>
      <c r="I18" s="4">
        <v>12</v>
      </c>
      <c r="P18" s="15"/>
    </row>
    <row r="19" spans="1:16" ht="12.75">
      <c r="A19" s="4">
        <v>16</v>
      </c>
      <c r="B19" s="4" t="s">
        <v>535</v>
      </c>
      <c r="C19" s="5" t="s">
        <v>534</v>
      </c>
      <c r="D19" s="4" t="s">
        <v>25</v>
      </c>
      <c r="E19" s="6" t="s">
        <v>536</v>
      </c>
      <c r="F19" s="4" t="s">
        <v>296</v>
      </c>
      <c r="G19" s="4">
        <f t="shared" si="0"/>
        <v>10</v>
      </c>
      <c r="H19" s="18"/>
      <c r="I19" s="4">
        <v>10</v>
      </c>
      <c r="P19" s="15"/>
    </row>
    <row r="20" spans="1:16" ht="12.75">
      <c r="A20" s="4">
        <v>16</v>
      </c>
      <c r="B20" s="4" t="s">
        <v>689</v>
      </c>
      <c r="C20" s="5" t="s">
        <v>688</v>
      </c>
      <c r="D20" s="4" t="s">
        <v>25</v>
      </c>
      <c r="E20" s="6" t="s">
        <v>10</v>
      </c>
      <c r="F20" s="4" t="s">
        <v>376</v>
      </c>
      <c r="G20" s="4">
        <f t="shared" si="0"/>
        <v>10</v>
      </c>
      <c r="H20" s="18"/>
      <c r="I20" s="4">
        <v>10</v>
      </c>
      <c r="P20" s="15"/>
    </row>
    <row r="21" spans="1:20" ht="12.75">
      <c r="A21" s="4">
        <v>18</v>
      </c>
      <c r="B21" s="4" t="s">
        <v>444</v>
      </c>
      <c r="C21" s="5" t="s">
        <v>442</v>
      </c>
      <c r="D21" s="4" t="s">
        <v>25</v>
      </c>
      <c r="E21" s="6" t="s">
        <v>443</v>
      </c>
      <c r="F21" s="4" t="s">
        <v>73</v>
      </c>
      <c r="G21" s="4">
        <f t="shared" si="0"/>
        <v>9</v>
      </c>
      <c r="H21" s="18"/>
      <c r="I21" s="4"/>
      <c r="J21" s="5">
        <v>9</v>
      </c>
      <c r="P21" s="15"/>
      <c r="R21" s="5"/>
      <c r="S21" s="5"/>
      <c r="T21" s="5"/>
    </row>
    <row r="22" spans="1:20" ht="12.75">
      <c r="A22" s="4">
        <v>19</v>
      </c>
      <c r="B22" s="4" t="s">
        <v>446</v>
      </c>
      <c r="C22" s="5" t="s">
        <v>445</v>
      </c>
      <c r="D22" s="4" t="s">
        <v>25</v>
      </c>
      <c r="E22" s="6" t="s">
        <v>447</v>
      </c>
      <c r="F22" s="4" t="s">
        <v>137</v>
      </c>
      <c r="G22" s="4">
        <f t="shared" si="0"/>
        <v>8</v>
      </c>
      <c r="H22" s="18"/>
      <c r="I22" s="4"/>
      <c r="J22" s="5">
        <v>8</v>
      </c>
      <c r="P22" s="15"/>
      <c r="R22" s="5"/>
      <c r="S22" s="5"/>
      <c r="T22" s="5"/>
    </row>
    <row r="23" spans="1:16" ht="12.75">
      <c r="A23" s="4">
        <v>19</v>
      </c>
      <c r="B23" s="4" t="s">
        <v>538</v>
      </c>
      <c r="C23" s="5" t="s">
        <v>537</v>
      </c>
      <c r="D23" s="4" t="s">
        <v>25</v>
      </c>
      <c r="E23" s="6" t="s">
        <v>10</v>
      </c>
      <c r="F23" s="4" t="s">
        <v>296</v>
      </c>
      <c r="G23" s="4">
        <f t="shared" si="0"/>
        <v>8</v>
      </c>
      <c r="H23" s="18"/>
      <c r="I23" s="4">
        <v>8</v>
      </c>
      <c r="P23" s="15"/>
    </row>
    <row r="24" spans="1:16" ht="12.75">
      <c r="A24" s="4">
        <v>19</v>
      </c>
      <c r="B24" s="4" t="s">
        <v>691</v>
      </c>
      <c r="C24" s="5" t="s">
        <v>690</v>
      </c>
      <c r="D24" s="4" t="s">
        <v>25</v>
      </c>
      <c r="E24" s="6" t="s">
        <v>10</v>
      </c>
      <c r="F24" s="4" t="s">
        <v>376</v>
      </c>
      <c r="G24" s="4">
        <f t="shared" si="0"/>
        <v>8</v>
      </c>
      <c r="H24" s="18"/>
      <c r="I24" s="4">
        <v>8</v>
      </c>
      <c r="P24" s="15"/>
    </row>
    <row r="25" spans="1:16" ht="12.75">
      <c r="A25" s="4">
        <v>22</v>
      </c>
      <c r="B25" s="4" t="s">
        <v>540</v>
      </c>
      <c r="C25" s="5" t="s">
        <v>539</v>
      </c>
      <c r="D25" s="4" t="s">
        <v>25</v>
      </c>
      <c r="E25" s="6" t="s">
        <v>541</v>
      </c>
      <c r="F25" s="4" t="s">
        <v>296</v>
      </c>
      <c r="G25" s="4">
        <f t="shared" si="0"/>
        <v>7</v>
      </c>
      <c r="H25" s="18"/>
      <c r="I25" s="4">
        <v>7</v>
      </c>
      <c r="P25" s="15"/>
    </row>
    <row r="26" spans="1:16" ht="12.75">
      <c r="A26" s="4">
        <v>23</v>
      </c>
      <c r="B26" s="4" t="s">
        <v>543</v>
      </c>
      <c r="C26" s="5" t="s">
        <v>542</v>
      </c>
      <c r="D26" s="4" t="s">
        <v>25</v>
      </c>
      <c r="E26" s="6" t="s">
        <v>10</v>
      </c>
      <c r="F26" s="4" t="s">
        <v>296</v>
      </c>
      <c r="G26" s="4">
        <f t="shared" si="0"/>
        <v>6</v>
      </c>
      <c r="H26" s="18"/>
      <c r="I26" s="4">
        <v>6</v>
      </c>
      <c r="P26" s="15"/>
    </row>
    <row r="27" spans="1:16" ht="12.75">
      <c r="A27" s="4">
        <v>23</v>
      </c>
      <c r="B27" s="4" t="s">
        <v>693</v>
      </c>
      <c r="C27" s="5" t="s">
        <v>692</v>
      </c>
      <c r="D27" s="4" t="s">
        <v>25</v>
      </c>
      <c r="E27" s="6" t="s">
        <v>10</v>
      </c>
      <c r="F27" s="4" t="s">
        <v>376</v>
      </c>
      <c r="G27" s="4">
        <f t="shared" si="0"/>
        <v>6</v>
      </c>
      <c r="H27" s="18"/>
      <c r="I27" s="4">
        <v>6</v>
      </c>
      <c r="P27" s="15"/>
    </row>
    <row r="28" spans="1:16" ht="12.75">
      <c r="A28" s="4">
        <v>25</v>
      </c>
      <c r="B28" s="4" t="s">
        <v>545</v>
      </c>
      <c r="C28" s="5" t="s">
        <v>544</v>
      </c>
      <c r="D28" s="4" t="s">
        <v>25</v>
      </c>
      <c r="E28" s="6" t="s">
        <v>523</v>
      </c>
      <c r="F28" s="4" t="s">
        <v>296</v>
      </c>
      <c r="G28" s="4">
        <f t="shared" si="0"/>
        <v>5</v>
      </c>
      <c r="H28" s="18"/>
      <c r="I28" s="4">
        <v>5</v>
      </c>
      <c r="P28" s="15"/>
    </row>
    <row r="29" spans="1:16" ht="12.75">
      <c r="A29" s="4">
        <v>25</v>
      </c>
      <c r="B29" s="4" t="s">
        <v>761</v>
      </c>
      <c r="C29" s="5" t="s">
        <v>762</v>
      </c>
      <c r="D29" s="4" t="s">
        <v>25</v>
      </c>
      <c r="E29" s="6" t="s">
        <v>763</v>
      </c>
      <c r="F29" s="4" t="s">
        <v>473</v>
      </c>
      <c r="G29" s="4">
        <f t="shared" si="0"/>
        <v>5</v>
      </c>
      <c r="H29" s="18"/>
      <c r="I29" s="4">
        <v>5</v>
      </c>
      <c r="P29" s="15"/>
    </row>
    <row r="30" spans="1:16" ht="12.75">
      <c r="A30" s="4">
        <v>27</v>
      </c>
      <c r="B30" s="4" t="s">
        <v>547</v>
      </c>
      <c r="C30" s="5" t="s">
        <v>546</v>
      </c>
      <c r="D30" s="4" t="s">
        <v>25</v>
      </c>
      <c r="E30" s="6" t="s">
        <v>10</v>
      </c>
      <c r="F30" s="4" t="s">
        <v>296</v>
      </c>
      <c r="G30" s="4">
        <f t="shared" si="0"/>
        <v>4</v>
      </c>
      <c r="H30" s="18"/>
      <c r="I30" s="4">
        <v>4</v>
      </c>
      <c r="P30" s="15"/>
    </row>
    <row r="31" spans="1:16" ht="12.75">
      <c r="A31" s="4">
        <v>28</v>
      </c>
      <c r="B31" s="4" t="s">
        <v>549</v>
      </c>
      <c r="C31" s="5" t="s">
        <v>548</v>
      </c>
      <c r="D31" s="4" t="s">
        <v>25</v>
      </c>
      <c r="E31" s="6" t="s">
        <v>10</v>
      </c>
      <c r="F31" s="4" t="s">
        <v>296</v>
      </c>
      <c r="G31" s="4">
        <f t="shared" si="0"/>
        <v>3</v>
      </c>
      <c r="H31" s="18"/>
      <c r="I31" s="4">
        <v>3</v>
      </c>
      <c r="P31" s="15"/>
    </row>
    <row r="32" spans="1:16" ht="12.75">
      <c r="A32" s="4">
        <v>28</v>
      </c>
      <c r="B32" s="4" t="s">
        <v>766</v>
      </c>
      <c r="C32" s="5" t="s">
        <v>767</v>
      </c>
      <c r="D32" s="4" t="s">
        <v>25</v>
      </c>
      <c r="E32" s="6" t="s">
        <v>763</v>
      </c>
      <c r="F32" s="4" t="s">
        <v>473</v>
      </c>
      <c r="G32" s="4">
        <f t="shared" si="0"/>
        <v>3</v>
      </c>
      <c r="H32" s="18"/>
      <c r="I32" s="4">
        <v>3</v>
      </c>
      <c r="P32" s="15"/>
    </row>
    <row r="33" spans="1:16" s="12" customFormat="1" ht="12" customHeight="1">
      <c r="A33" s="11"/>
      <c r="B33" s="11"/>
      <c r="D33" s="11"/>
      <c r="E33" s="13"/>
      <c r="F33" s="11"/>
      <c r="G33" s="11"/>
      <c r="H33" s="26"/>
      <c r="I33" s="11"/>
      <c r="J33" s="5"/>
      <c r="K33" s="5"/>
      <c r="L33" s="5"/>
      <c r="M33" s="5"/>
      <c r="N33" s="5"/>
      <c r="O33" s="5"/>
      <c r="P33" s="16"/>
    </row>
    <row r="34" spans="1:9" s="15" customFormat="1" ht="5.25" customHeight="1">
      <c r="A34" s="18"/>
      <c r="B34" s="18"/>
      <c r="D34" s="18"/>
      <c r="E34" s="19"/>
      <c r="F34" s="18"/>
      <c r="G34" s="18"/>
      <c r="H34" s="18"/>
      <c r="I34" s="18"/>
    </row>
    <row r="35" spans="1:16" s="12" customFormat="1" ht="12" customHeight="1">
      <c r="A35" s="11"/>
      <c r="B35" s="11"/>
      <c r="D35" s="11"/>
      <c r="E35" s="13"/>
      <c r="F35" s="11"/>
      <c r="G35" s="11"/>
      <c r="H35" s="26"/>
      <c r="I35" s="11"/>
      <c r="J35" s="5"/>
      <c r="K35" s="5"/>
      <c r="L35" s="5"/>
      <c r="M35" s="5"/>
      <c r="N35" s="5"/>
      <c r="O35" s="5"/>
      <c r="P35" s="16"/>
    </row>
    <row r="36" spans="1:16" s="12" customFormat="1" ht="12" customHeight="1">
      <c r="A36" s="11"/>
      <c r="B36" s="11"/>
      <c r="D36" s="11"/>
      <c r="E36" s="13"/>
      <c r="F36" s="11"/>
      <c r="G36" s="11"/>
      <c r="H36" s="26"/>
      <c r="I36" s="11"/>
      <c r="J36" s="5"/>
      <c r="K36" s="5"/>
      <c r="L36" s="5"/>
      <c r="M36" s="5"/>
      <c r="N36" s="5"/>
      <c r="O36" s="5"/>
      <c r="P36" s="16"/>
    </row>
    <row r="37" spans="1:16" s="12" customFormat="1" ht="12.75">
      <c r="A37" s="21"/>
      <c r="B37" s="11"/>
      <c r="D37" s="11"/>
      <c r="E37" s="13"/>
      <c r="F37" s="11"/>
      <c r="G37" s="11"/>
      <c r="H37" s="26"/>
      <c r="I37" s="11"/>
      <c r="J37" s="5"/>
      <c r="K37" s="5"/>
      <c r="L37" s="5"/>
      <c r="M37" s="5"/>
      <c r="N37" s="5"/>
      <c r="O37" s="5"/>
      <c r="P37" s="16"/>
    </row>
    <row r="38" spans="1:16" s="12" customFormat="1" ht="12.75">
      <c r="A38" s="21"/>
      <c r="B38" s="11"/>
      <c r="D38" s="11"/>
      <c r="E38" s="13"/>
      <c r="F38" s="11"/>
      <c r="G38" s="11"/>
      <c r="H38" s="26"/>
      <c r="I38" s="11"/>
      <c r="J38" s="5"/>
      <c r="K38" s="5"/>
      <c r="L38" s="5"/>
      <c r="M38" s="5"/>
      <c r="N38" s="5"/>
      <c r="O38" s="5"/>
      <c r="P38" s="16"/>
    </row>
    <row r="39" spans="1:16" s="12" customFormat="1" ht="12.75">
      <c r="A39" s="21"/>
      <c r="B39" s="11"/>
      <c r="D39" s="11"/>
      <c r="E39" s="13"/>
      <c r="F39" s="11"/>
      <c r="G39" s="11"/>
      <c r="H39" s="26"/>
      <c r="I39" s="11"/>
      <c r="J39" s="5"/>
      <c r="K39" s="5"/>
      <c r="L39" s="5"/>
      <c r="M39" s="5"/>
      <c r="N39" s="5"/>
      <c r="O39" s="5"/>
      <c r="P39" s="16"/>
    </row>
    <row r="40" spans="1:16" s="12" customFormat="1" ht="12.75">
      <c r="A40" s="21"/>
      <c r="B40" s="11"/>
      <c r="D40" s="11"/>
      <c r="E40" s="13"/>
      <c r="F40" s="11"/>
      <c r="G40" s="11"/>
      <c r="H40" s="26"/>
      <c r="I40" s="11"/>
      <c r="J40" s="5"/>
      <c r="K40" s="5"/>
      <c r="L40" s="5"/>
      <c r="M40" s="5"/>
      <c r="N40" s="5"/>
      <c r="O40" s="5"/>
      <c r="P40" s="16"/>
    </row>
    <row r="41" spans="1:16" s="12" customFormat="1" ht="12.75">
      <c r="A41" s="21"/>
      <c r="B41" s="11"/>
      <c r="D41" s="11"/>
      <c r="E41" s="13"/>
      <c r="F41" s="11"/>
      <c r="G41" s="11"/>
      <c r="H41" s="26"/>
      <c r="I41" s="11"/>
      <c r="J41" s="5"/>
      <c r="K41" s="5"/>
      <c r="L41" s="5"/>
      <c r="M41" s="5"/>
      <c r="N41" s="5"/>
      <c r="O41" s="5"/>
      <c r="P41" s="16"/>
    </row>
    <row r="42" spans="1:16" s="12" customFormat="1" ht="12.75">
      <c r="A42" s="21"/>
      <c r="B42" s="11"/>
      <c r="D42" s="11"/>
      <c r="E42" s="13"/>
      <c r="F42" s="11"/>
      <c r="G42" s="11"/>
      <c r="H42" s="26"/>
      <c r="I42" s="11"/>
      <c r="J42" s="5"/>
      <c r="K42" s="5"/>
      <c r="L42" s="5"/>
      <c r="M42" s="5"/>
      <c r="N42" s="5"/>
      <c r="O42" s="5"/>
      <c r="P42" s="16"/>
    </row>
    <row r="69" ht="13.5" customHeight="1"/>
    <row r="135" spans="1:3" ht="12.75">
      <c r="A135" s="37"/>
      <c r="B135" s="37"/>
      <c r="C135" s="37"/>
    </row>
  </sheetData>
  <sheetProtection/>
  <mergeCells count="1">
    <mergeCell ref="A135:C13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4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9" width="4.57421875" style="2" customWidth="1"/>
    <col min="10" max="16" width="4.7109375" style="5" customWidth="1"/>
    <col min="17" max="17" width="1.7109375" style="14" customWidth="1"/>
    <col min="18" max="18" width="4.57421875" style="5" customWidth="1"/>
  </cols>
  <sheetData>
    <row r="1" spans="1:18" s="5" customFormat="1" ht="166.5" customHeight="1">
      <c r="A1" s="22" t="s">
        <v>787</v>
      </c>
      <c r="B1" s="23"/>
      <c r="D1" s="4"/>
      <c r="E1" s="6"/>
      <c r="F1" s="4"/>
      <c r="G1" s="4"/>
      <c r="H1" s="18"/>
      <c r="I1" s="20" t="s">
        <v>472</v>
      </c>
      <c r="J1" s="8" t="s">
        <v>434</v>
      </c>
      <c r="K1" s="8" t="s">
        <v>240</v>
      </c>
      <c r="L1" s="8" t="s">
        <v>229</v>
      </c>
      <c r="M1" s="20" t="s">
        <v>786</v>
      </c>
      <c r="N1" s="8" t="s">
        <v>170</v>
      </c>
      <c r="O1" s="8" t="s">
        <v>66</v>
      </c>
      <c r="P1" s="8" t="s">
        <v>29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0</v>
      </c>
      <c r="M2" s="9" t="s">
        <v>0</v>
      </c>
      <c r="N2" s="9" t="s">
        <v>130</v>
      </c>
      <c r="O2" s="9" t="s">
        <v>0</v>
      </c>
      <c r="P2" s="9" t="s">
        <v>0</v>
      </c>
      <c r="Q2" s="15"/>
      <c r="R2" s="9"/>
    </row>
    <row r="3" spans="1:18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3"/>
      <c r="J3" s="1">
        <v>7</v>
      </c>
      <c r="K3" s="1">
        <v>6</v>
      </c>
      <c r="L3" s="1">
        <v>5</v>
      </c>
      <c r="M3" s="24">
        <v>4</v>
      </c>
      <c r="N3" s="1">
        <v>3</v>
      </c>
      <c r="O3" s="1">
        <v>2</v>
      </c>
      <c r="P3" s="1">
        <v>1</v>
      </c>
      <c r="R3" s="1"/>
    </row>
    <row r="4" spans="1:17" s="5" customFormat="1" ht="12" customHeight="1">
      <c r="A4" s="4">
        <v>1</v>
      </c>
      <c r="B4" s="4" t="s">
        <v>197</v>
      </c>
      <c r="C4" s="5" t="s">
        <v>198</v>
      </c>
      <c r="D4" s="4" t="s">
        <v>53</v>
      </c>
      <c r="E4" s="6" t="s">
        <v>136</v>
      </c>
      <c r="F4" s="4" t="s">
        <v>137</v>
      </c>
      <c r="G4" s="4">
        <f aca="true" t="shared" si="0" ref="G4:G47">SUM(I4:P4)</f>
        <v>160</v>
      </c>
      <c r="H4" s="18"/>
      <c r="I4" s="4"/>
      <c r="J4" s="5">
        <v>14</v>
      </c>
      <c r="K4" s="5">
        <v>108</v>
      </c>
      <c r="M4" s="4"/>
      <c r="N4" s="5">
        <v>38</v>
      </c>
      <c r="Q4" s="15"/>
    </row>
    <row r="5" spans="1:17" s="5" customFormat="1" ht="12" customHeight="1">
      <c r="A5" s="4">
        <v>2</v>
      </c>
      <c r="B5" s="4" t="s">
        <v>351</v>
      </c>
      <c r="C5" s="5" t="s">
        <v>352</v>
      </c>
      <c r="D5" s="4" t="s">
        <v>53</v>
      </c>
      <c r="E5" s="6" t="s">
        <v>353</v>
      </c>
      <c r="F5" s="4" t="s">
        <v>296</v>
      </c>
      <c r="G5" s="4">
        <f t="shared" si="0"/>
        <v>120</v>
      </c>
      <c r="H5" s="18"/>
      <c r="I5" s="4"/>
      <c r="K5" s="5">
        <v>120</v>
      </c>
      <c r="M5" s="4"/>
      <c r="Q5" s="15"/>
    </row>
    <row r="6" spans="1:17" s="5" customFormat="1" ht="12" customHeight="1">
      <c r="A6" s="4">
        <v>3</v>
      </c>
      <c r="B6" s="4" t="s">
        <v>354</v>
      </c>
      <c r="C6" s="5" t="s">
        <v>355</v>
      </c>
      <c r="D6" s="4" t="s">
        <v>53</v>
      </c>
      <c r="E6" s="6" t="s">
        <v>10</v>
      </c>
      <c r="F6" s="4" t="s">
        <v>9</v>
      </c>
      <c r="G6" s="4">
        <f t="shared" si="0"/>
        <v>102</v>
      </c>
      <c r="H6" s="18"/>
      <c r="I6" s="4"/>
      <c r="K6" s="5">
        <v>102</v>
      </c>
      <c r="M6" s="4"/>
      <c r="Q6" s="15"/>
    </row>
    <row r="7" spans="1:17" s="5" customFormat="1" ht="12" customHeight="1">
      <c r="A7" s="4">
        <v>4</v>
      </c>
      <c r="B7" s="4" t="s">
        <v>356</v>
      </c>
      <c r="C7" s="5" t="s">
        <v>357</v>
      </c>
      <c r="D7" s="4" t="s">
        <v>53</v>
      </c>
      <c r="E7" s="6" t="s">
        <v>358</v>
      </c>
      <c r="F7" s="4" t="s">
        <v>9</v>
      </c>
      <c r="G7" s="4">
        <f t="shared" si="0"/>
        <v>96</v>
      </c>
      <c r="H7" s="18"/>
      <c r="I7" s="4"/>
      <c r="K7" s="5">
        <v>96</v>
      </c>
      <c r="M7" s="4"/>
      <c r="Q7" s="15"/>
    </row>
    <row r="8" spans="1:17" s="5" customFormat="1" ht="12" customHeight="1">
      <c r="A8" s="4">
        <v>5</v>
      </c>
      <c r="B8" s="4" t="s">
        <v>54</v>
      </c>
      <c r="C8" s="5" t="s">
        <v>55</v>
      </c>
      <c r="D8" s="4" t="s">
        <v>53</v>
      </c>
      <c r="E8" s="6" t="s">
        <v>10</v>
      </c>
      <c r="F8" s="4" t="s">
        <v>15</v>
      </c>
      <c r="G8" s="4">
        <f t="shared" si="0"/>
        <v>95</v>
      </c>
      <c r="H8" s="18"/>
      <c r="I8" s="4"/>
      <c r="K8" s="5">
        <v>78</v>
      </c>
      <c r="L8" s="5">
        <v>12</v>
      </c>
      <c r="M8" s="4"/>
      <c r="P8" s="5">
        <v>5</v>
      </c>
      <c r="Q8" s="15"/>
    </row>
    <row r="9" spans="1:17" s="5" customFormat="1" ht="12" customHeight="1">
      <c r="A9" s="4">
        <v>6</v>
      </c>
      <c r="B9" s="4" t="s">
        <v>359</v>
      </c>
      <c r="C9" s="5" t="s">
        <v>360</v>
      </c>
      <c r="D9" s="4" t="s">
        <v>53</v>
      </c>
      <c r="E9" s="6" t="s">
        <v>361</v>
      </c>
      <c r="F9" s="4" t="s">
        <v>9</v>
      </c>
      <c r="G9" s="4">
        <f t="shared" si="0"/>
        <v>90</v>
      </c>
      <c r="H9" s="18"/>
      <c r="I9" s="4"/>
      <c r="K9" s="5">
        <v>90</v>
      </c>
      <c r="M9" s="4"/>
      <c r="Q9" s="15"/>
    </row>
    <row r="10" spans="1:17" s="5" customFormat="1" ht="12" customHeight="1">
      <c r="A10" s="4">
        <v>7</v>
      </c>
      <c r="B10" s="4" t="s">
        <v>362</v>
      </c>
      <c r="C10" s="5" t="s">
        <v>363</v>
      </c>
      <c r="D10" s="4" t="s">
        <v>53</v>
      </c>
      <c r="E10" s="6" t="s">
        <v>361</v>
      </c>
      <c r="F10" s="4" t="s">
        <v>9</v>
      </c>
      <c r="G10" s="4">
        <f t="shared" si="0"/>
        <v>84</v>
      </c>
      <c r="H10" s="18"/>
      <c r="I10" s="4"/>
      <c r="K10" s="5">
        <v>84</v>
      </c>
      <c r="M10" s="4"/>
      <c r="Q10" s="15"/>
    </row>
    <row r="11" spans="1:17" s="5" customFormat="1" ht="12" customHeight="1">
      <c r="A11" s="4">
        <v>8</v>
      </c>
      <c r="B11" s="4" t="s">
        <v>364</v>
      </c>
      <c r="C11" s="5" t="s">
        <v>365</v>
      </c>
      <c r="D11" s="4" t="s">
        <v>53</v>
      </c>
      <c r="E11" s="6" t="s">
        <v>366</v>
      </c>
      <c r="F11" s="4" t="s">
        <v>9</v>
      </c>
      <c r="G11" s="4">
        <f t="shared" si="0"/>
        <v>76</v>
      </c>
      <c r="H11" s="18"/>
      <c r="I11" s="4"/>
      <c r="K11" s="5">
        <v>76</v>
      </c>
      <c r="M11" s="4"/>
      <c r="Q11" s="15"/>
    </row>
    <row r="12" spans="1:17" s="5" customFormat="1" ht="12" customHeight="1">
      <c r="A12" s="4">
        <v>9</v>
      </c>
      <c r="B12" s="4" t="s">
        <v>192</v>
      </c>
      <c r="C12" s="5" t="s">
        <v>193</v>
      </c>
      <c r="D12" s="4" t="s">
        <v>53</v>
      </c>
      <c r="E12" s="6" t="s">
        <v>180</v>
      </c>
      <c r="F12" s="4" t="s">
        <v>137</v>
      </c>
      <c r="G12" s="4">
        <f t="shared" si="0"/>
        <v>68</v>
      </c>
      <c r="H12" s="18"/>
      <c r="I12" s="4"/>
      <c r="J12" s="5">
        <v>18</v>
      </c>
      <c r="M12" s="4"/>
      <c r="N12" s="5">
        <v>50</v>
      </c>
      <c r="Q12" s="15"/>
    </row>
    <row r="13" spans="1:17" s="5" customFormat="1" ht="12" customHeight="1">
      <c r="A13" s="4">
        <v>10</v>
      </c>
      <c r="B13" s="4" t="s">
        <v>367</v>
      </c>
      <c r="C13" s="5" t="s">
        <v>368</v>
      </c>
      <c r="D13" s="4" t="s">
        <v>53</v>
      </c>
      <c r="E13" s="6" t="s">
        <v>369</v>
      </c>
      <c r="F13" s="4" t="s">
        <v>9</v>
      </c>
      <c r="G13" s="4">
        <f t="shared" si="0"/>
        <v>66</v>
      </c>
      <c r="H13" s="18"/>
      <c r="I13" s="4"/>
      <c r="K13" s="5">
        <v>66</v>
      </c>
      <c r="M13" s="4"/>
      <c r="Q13" s="15"/>
    </row>
    <row r="14" spans="1:17" s="5" customFormat="1" ht="12" customHeight="1">
      <c r="A14" s="4">
        <v>11</v>
      </c>
      <c r="B14" s="4" t="s">
        <v>194</v>
      </c>
      <c r="C14" s="5" t="s">
        <v>195</v>
      </c>
      <c r="D14" s="4" t="s">
        <v>53</v>
      </c>
      <c r="E14" s="6" t="s">
        <v>196</v>
      </c>
      <c r="F14" s="4" t="s">
        <v>19</v>
      </c>
      <c r="G14" s="4">
        <f t="shared" si="0"/>
        <v>61</v>
      </c>
      <c r="H14" s="18"/>
      <c r="I14" s="4"/>
      <c r="J14" s="5">
        <v>16</v>
      </c>
      <c r="M14" s="4"/>
      <c r="N14" s="5">
        <v>45</v>
      </c>
      <c r="Q14" s="15"/>
    </row>
    <row r="15" spans="1:17" s="5" customFormat="1" ht="12" customHeight="1">
      <c r="A15" s="4">
        <v>12</v>
      </c>
      <c r="B15" s="4" t="s">
        <v>370</v>
      </c>
      <c r="C15" s="5" t="s">
        <v>371</v>
      </c>
      <c r="D15" s="4" t="s">
        <v>53</v>
      </c>
      <c r="E15" s="6" t="s">
        <v>372</v>
      </c>
      <c r="F15" s="4" t="s">
        <v>15</v>
      </c>
      <c r="G15" s="4">
        <f t="shared" si="0"/>
        <v>60</v>
      </c>
      <c r="H15" s="18"/>
      <c r="I15" s="4"/>
      <c r="K15" s="5">
        <v>60</v>
      </c>
      <c r="M15" s="4"/>
      <c r="Q15" s="15"/>
    </row>
    <row r="16" spans="1:17" s="5" customFormat="1" ht="12.75">
      <c r="A16" s="4">
        <v>13</v>
      </c>
      <c r="B16" s="4" t="s">
        <v>201</v>
      </c>
      <c r="C16" s="5" t="s">
        <v>202</v>
      </c>
      <c r="D16" s="4" t="s">
        <v>53</v>
      </c>
      <c r="E16" s="6" t="s">
        <v>167</v>
      </c>
      <c r="F16" s="4" t="s">
        <v>19</v>
      </c>
      <c r="G16" s="4">
        <f t="shared" si="0"/>
        <v>42</v>
      </c>
      <c r="H16" s="18"/>
      <c r="I16" s="4"/>
      <c r="J16" s="5">
        <v>10</v>
      </c>
      <c r="M16" s="4"/>
      <c r="N16" s="5">
        <v>32</v>
      </c>
      <c r="Q16" s="15"/>
    </row>
    <row r="17" spans="1:17" s="5" customFormat="1" ht="12.75">
      <c r="A17" s="4">
        <v>14</v>
      </c>
      <c r="B17" s="4" t="s">
        <v>199</v>
      </c>
      <c r="C17" s="5" t="s">
        <v>200</v>
      </c>
      <c r="D17" s="4" t="s">
        <v>53</v>
      </c>
      <c r="E17" s="6" t="s">
        <v>155</v>
      </c>
      <c r="F17" s="4" t="s">
        <v>19</v>
      </c>
      <c r="G17" s="4">
        <f t="shared" si="0"/>
        <v>41</v>
      </c>
      <c r="H17" s="18"/>
      <c r="I17" s="4"/>
      <c r="J17" s="5">
        <v>6</v>
      </c>
      <c r="M17" s="4"/>
      <c r="N17" s="5">
        <v>35</v>
      </c>
      <c r="Q17" s="15"/>
    </row>
    <row r="18" spans="1:19" s="5" customFormat="1" ht="12.75">
      <c r="A18" s="4">
        <v>15</v>
      </c>
      <c r="B18" s="4" t="s">
        <v>26</v>
      </c>
      <c r="C18" s="5" t="s">
        <v>27</v>
      </c>
      <c r="D18" s="4" t="s">
        <v>53</v>
      </c>
      <c r="E18" s="6" t="s">
        <v>28</v>
      </c>
      <c r="F18" s="4" t="s">
        <v>11</v>
      </c>
      <c r="G18" s="4">
        <f t="shared" si="0"/>
        <v>32</v>
      </c>
      <c r="H18" s="18"/>
      <c r="I18" s="4"/>
      <c r="L18" s="5">
        <v>15</v>
      </c>
      <c r="M18" s="4"/>
      <c r="O18" s="5">
        <v>7</v>
      </c>
      <c r="P18" s="5">
        <v>10</v>
      </c>
      <c r="Q18" s="17"/>
      <c r="S18" s="10"/>
    </row>
    <row r="19" spans="1:19" s="5" customFormat="1" ht="12.75">
      <c r="A19" s="4">
        <v>16</v>
      </c>
      <c r="B19" s="4" t="s">
        <v>449</v>
      </c>
      <c r="C19" s="5" t="s">
        <v>448</v>
      </c>
      <c r="D19" s="4" t="s">
        <v>53</v>
      </c>
      <c r="E19" s="6" t="s">
        <v>456</v>
      </c>
      <c r="F19" s="4" t="s">
        <v>19</v>
      </c>
      <c r="G19" s="4">
        <f t="shared" si="0"/>
        <v>20</v>
      </c>
      <c r="H19" s="18"/>
      <c r="I19" s="4"/>
      <c r="J19" s="5">
        <v>20</v>
      </c>
      <c r="M19" s="4"/>
      <c r="Q19" s="17"/>
      <c r="S19" s="10"/>
    </row>
    <row r="20" spans="1:19" s="5" customFormat="1" ht="12.75">
      <c r="A20" s="4">
        <v>17</v>
      </c>
      <c r="B20" s="4" t="s">
        <v>109</v>
      </c>
      <c r="C20" s="5" t="s">
        <v>110</v>
      </c>
      <c r="D20" s="4" t="s">
        <v>53</v>
      </c>
      <c r="E20" s="6" t="s">
        <v>111</v>
      </c>
      <c r="F20" s="4" t="s">
        <v>15</v>
      </c>
      <c r="G20" s="4">
        <f t="shared" si="0"/>
        <v>15</v>
      </c>
      <c r="H20" s="18"/>
      <c r="I20" s="4"/>
      <c r="M20" s="4"/>
      <c r="O20" s="5">
        <v>15</v>
      </c>
      <c r="Q20" s="17"/>
      <c r="S20" s="10"/>
    </row>
    <row r="21" spans="1:19" s="5" customFormat="1" ht="12.75">
      <c r="A21" s="4">
        <v>17</v>
      </c>
      <c r="B21" s="4" t="s">
        <v>551</v>
      </c>
      <c r="C21" s="5" t="s">
        <v>550</v>
      </c>
      <c r="D21" s="4" t="s">
        <v>53</v>
      </c>
      <c r="E21" s="6" t="s">
        <v>10</v>
      </c>
      <c r="F21" s="4" t="s">
        <v>296</v>
      </c>
      <c r="G21" s="4">
        <f t="shared" si="0"/>
        <v>15</v>
      </c>
      <c r="H21" s="18"/>
      <c r="I21" s="4">
        <v>15</v>
      </c>
      <c r="M21" s="4"/>
      <c r="Q21" s="17"/>
      <c r="S21" s="10"/>
    </row>
    <row r="22" spans="1:19" s="5" customFormat="1" ht="12.75">
      <c r="A22" s="4">
        <v>17</v>
      </c>
      <c r="B22" s="4" t="s">
        <v>622</v>
      </c>
      <c r="C22" s="5" t="s">
        <v>621</v>
      </c>
      <c r="D22" s="4" t="s">
        <v>53</v>
      </c>
      <c r="E22" s="6" t="s">
        <v>623</v>
      </c>
      <c r="F22" s="4" t="s">
        <v>73</v>
      </c>
      <c r="G22" s="4">
        <f t="shared" si="0"/>
        <v>15</v>
      </c>
      <c r="H22" s="18"/>
      <c r="I22" s="4"/>
      <c r="M22" s="4">
        <v>15</v>
      </c>
      <c r="Q22" s="17"/>
      <c r="S22" s="10"/>
    </row>
    <row r="23" spans="1:19" s="5" customFormat="1" ht="12.75">
      <c r="A23" s="4">
        <v>17</v>
      </c>
      <c r="B23" s="4" t="s">
        <v>641</v>
      </c>
      <c r="C23" s="5" t="s">
        <v>640</v>
      </c>
      <c r="D23" s="4" t="s">
        <v>53</v>
      </c>
      <c r="E23" s="6" t="s">
        <v>185</v>
      </c>
      <c r="F23" s="4" t="s">
        <v>19</v>
      </c>
      <c r="G23" s="4">
        <f t="shared" si="0"/>
        <v>15</v>
      </c>
      <c r="H23" s="18"/>
      <c r="I23" s="4">
        <v>15</v>
      </c>
      <c r="M23" s="4"/>
      <c r="Q23" s="17"/>
      <c r="S23" s="10"/>
    </row>
    <row r="24" spans="1:19" s="5" customFormat="1" ht="12.75">
      <c r="A24" s="4">
        <v>17</v>
      </c>
      <c r="B24" s="4" t="s">
        <v>695</v>
      </c>
      <c r="C24" s="5" t="s">
        <v>694</v>
      </c>
      <c r="D24" s="4" t="s">
        <v>53</v>
      </c>
      <c r="E24" s="6" t="s">
        <v>10</v>
      </c>
      <c r="F24" s="4" t="s">
        <v>376</v>
      </c>
      <c r="G24" s="4">
        <f t="shared" si="0"/>
        <v>15</v>
      </c>
      <c r="H24" s="18"/>
      <c r="I24" s="4">
        <v>15</v>
      </c>
      <c r="M24" s="4"/>
      <c r="Q24" s="17"/>
      <c r="S24" s="10"/>
    </row>
    <row r="25" spans="1:64" s="5" customFormat="1" ht="12.75">
      <c r="A25" s="4">
        <v>22</v>
      </c>
      <c r="B25" s="4" t="s">
        <v>56</v>
      </c>
      <c r="C25" s="5" t="s">
        <v>57</v>
      </c>
      <c r="D25" s="4" t="s">
        <v>53</v>
      </c>
      <c r="E25" s="6" t="s">
        <v>58</v>
      </c>
      <c r="F25" s="4" t="s">
        <v>11</v>
      </c>
      <c r="G25" s="4">
        <f t="shared" si="0"/>
        <v>12</v>
      </c>
      <c r="H25" s="18"/>
      <c r="I25" s="4"/>
      <c r="M25" s="4"/>
      <c r="O25" s="5">
        <v>8</v>
      </c>
      <c r="P25" s="5">
        <v>4</v>
      </c>
      <c r="Q25" s="1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19" s="5" customFormat="1" ht="12.75">
      <c r="A26" s="4">
        <v>22</v>
      </c>
      <c r="B26" s="4" t="s">
        <v>451</v>
      </c>
      <c r="C26" s="5" t="s">
        <v>450</v>
      </c>
      <c r="D26" s="4" t="s">
        <v>53</v>
      </c>
      <c r="E26" s="6" t="s">
        <v>10</v>
      </c>
      <c r="F26" s="4" t="s">
        <v>19</v>
      </c>
      <c r="G26" s="4">
        <f t="shared" si="0"/>
        <v>12</v>
      </c>
      <c r="H26" s="18"/>
      <c r="I26" s="4"/>
      <c r="J26" s="5">
        <v>12</v>
      </c>
      <c r="M26" s="4"/>
      <c r="Q26" s="17"/>
      <c r="S26" s="10"/>
    </row>
    <row r="27" spans="1:19" s="5" customFormat="1" ht="12.75">
      <c r="A27" s="4">
        <v>22</v>
      </c>
      <c r="B27" s="4" t="s">
        <v>553</v>
      </c>
      <c r="C27" s="5" t="s">
        <v>552</v>
      </c>
      <c r="D27" s="4" t="s">
        <v>53</v>
      </c>
      <c r="E27" s="6" t="s">
        <v>10</v>
      </c>
      <c r="F27" s="4" t="s">
        <v>296</v>
      </c>
      <c r="G27" s="4">
        <f t="shared" si="0"/>
        <v>12</v>
      </c>
      <c r="H27" s="18"/>
      <c r="I27" s="4">
        <v>12</v>
      </c>
      <c r="M27" s="4"/>
      <c r="Q27" s="17"/>
      <c r="S27" s="10"/>
    </row>
    <row r="28" spans="1:19" s="5" customFormat="1" ht="12.75">
      <c r="A28" s="4">
        <v>22</v>
      </c>
      <c r="B28" s="4" t="s">
        <v>768</v>
      </c>
      <c r="C28" s="5" t="s">
        <v>769</v>
      </c>
      <c r="D28" s="4" t="s">
        <v>53</v>
      </c>
      <c r="E28" s="6" t="s">
        <v>10</v>
      </c>
      <c r="F28" s="4" t="s">
        <v>473</v>
      </c>
      <c r="G28" s="4">
        <f t="shared" si="0"/>
        <v>12</v>
      </c>
      <c r="H28" s="18"/>
      <c r="I28" s="4">
        <v>12</v>
      </c>
      <c r="M28" s="4"/>
      <c r="Q28" s="17"/>
      <c r="S28" s="10"/>
    </row>
    <row r="29" spans="1:19" s="5" customFormat="1" ht="12.75">
      <c r="A29" s="4">
        <v>26</v>
      </c>
      <c r="B29" s="4" t="s">
        <v>555</v>
      </c>
      <c r="C29" s="5" t="s">
        <v>554</v>
      </c>
      <c r="D29" s="4" t="s">
        <v>53</v>
      </c>
      <c r="E29" s="6" t="s">
        <v>10</v>
      </c>
      <c r="F29" s="4" t="s">
        <v>296</v>
      </c>
      <c r="G29" s="4">
        <f t="shared" si="0"/>
        <v>10</v>
      </c>
      <c r="H29" s="18"/>
      <c r="I29" s="4">
        <v>10</v>
      </c>
      <c r="M29" s="4"/>
      <c r="Q29" s="17"/>
      <c r="S29" s="10"/>
    </row>
    <row r="30" spans="1:19" s="5" customFormat="1" ht="12.75">
      <c r="A30" s="4">
        <v>26</v>
      </c>
      <c r="B30" s="4" t="s">
        <v>697</v>
      </c>
      <c r="C30" s="5" t="s">
        <v>696</v>
      </c>
      <c r="D30" s="4" t="s">
        <v>53</v>
      </c>
      <c r="E30" s="6" t="s">
        <v>10</v>
      </c>
      <c r="F30" s="4" t="s">
        <v>376</v>
      </c>
      <c r="G30" s="4">
        <f t="shared" si="0"/>
        <v>10</v>
      </c>
      <c r="H30" s="18"/>
      <c r="I30" s="4">
        <v>10</v>
      </c>
      <c r="M30" s="4"/>
      <c r="Q30" s="17"/>
      <c r="S30" s="10"/>
    </row>
    <row r="31" spans="1:19" s="5" customFormat="1" ht="12.75">
      <c r="A31" s="4">
        <v>28</v>
      </c>
      <c r="B31" s="4" t="s">
        <v>453</v>
      </c>
      <c r="C31" s="5" t="s">
        <v>452</v>
      </c>
      <c r="D31" s="4" t="s">
        <v>53</v>
      </c>
      <c r="E31" s="6" t="s">
        <v>177</v>
      </c>
      <c r="F31" s="4" t="s">
        <v>137</v>
      </c>
      <c r="G31" s="4">
        <f t="shared" si="0"/>
        <v>9</v>
      </c>
      <c r="H31" s="18"/>
      <c r="I31" s="4"/>
      <c r="J31" s="5">
        <v>9</v>
      </c>
      <c r="M31" s="4"/>
      <c r="Q31" s="17"/>
      <c r="S31" s="10"/>
    </row>
    <row r="32" spans="1:19" s="5" customFormat="1" ht="12.75">
      <c r="A32" s="4">
        <v>29</v>
      </c>
      <c r="B32" s="4" t="s">
        <v>557</v>
      </c>
      <c r="C32" s="5" t="s">
        <v>556</v>
      </c>
      <c r="D32" s="4" t="s">
        <v>53</v>
      </c>
      <c r="E32" s="6" t="s">
        <v>10</v>
      </c>
      <c r="F32" s="4" t="s">
        <v>296</v>
      </c>
      <c r="G32" s="4">
        <f t="shared" si="0"/>
        <v>8</v>
      </c>
      <c r="H32" s="18"/>
      <c r="I32" s="4">
        <v>8</v>
      </c>
      <c r="M32" s="4"/>
      <c r="Q32" s="17"/>
      <c r="S32" s="10"/>
    </row>
    <row r="33" spans="1:19" s="5" customFormat="1" ht="12.75">
      <c r="A33" s="4">
        <v>29</v>
      </c>
      <c r="B33" s="4" t="s">
        <v>699</v>
      </c>
      <c r="C33" s="5" t="s">
        <v>698</v>
      </c>
      <c r="D33" s="4" t="s">
        <v>53</v>
      </c>
      <c r="E33" s="6" t="s">
        <v>675</v>
      </c>
      <c r="F33" s="4" t="s">
        <v>376</v>
      </c>
      <c r="G33" s="4">
        <f t="shared" si="0"/>
        <v>8</v>
      </c>
      <c r="H33" s="18"/>
      <c r="I33" s="4">
        <v>8</v>
      </c>
      <c r="M33" s="4"/>
      <c r="Q33" s="17"/>
      <c r="S33" s="10"/>
    </row>
    <row r="34" spans="1:19" s="5" customFormat="1" ht="12.75">
      <c r="A34" s="4">
        <v>29</v>
      </c>
      <c r="B34" s="4" t="s">
        <v>772</v>
      </c>
      <c r="C34" s="5" t="s">
        <v>773</v>
      </c>
      <c r="D34" s="4" t="s">
        <v>53</v>
      </c>
      <c r="E34" s="6" t="s">
        <v>758</v>
      </c>
      <c r="F34" s="4" t="s">
        <v>473</v>
      </c>
      <c r="G34" s="4">
        <f t="shared" si="0"/>
        <v>8</v>
      </c>
      <c r="H34" s="18"/>
      <c r="I34" s="4">
        <v>8</v>
      </c>
      <c r="M34" s="4"/>
      <c r="Q34" s="17"/>
      <c r="S34" s="10"/>
    </row>
    <row r="35" spans="1:19" s="5" customFormat="1" ht="12.75">
      <c r="A35" s="4">
        <v>32</v>
      </c>
      <c r="B35" s="4" t="s">
        <v>458</v>
      </c>
      <c r="C35" s="5" t="s">
        <v>457</v>
      </c>
      <c r="D35" s="4" t="s">
        <v>53</v>
      </c>
      <c r="E35" s="6" t="s">
        <v>459</v>
      </c>
      <c r="F35" s="4" t="s">
        <v>19</v>
      </c>
      <c r="G35" s="4">
        <f t="shared" si="0"/>
        <v>7</v>
      </c>
      <c r="H35" s="18"/>
      <c r="I35" s="4"/>
      <c r="J35" s="5">
        <v>7</v>
      </c>
      <c r="M35" s="4"/>
      <c r="Q35" s="17"/>
      <c r="S35" s="10"/>
    </row>
    <row r="36" spans="1:19" s="5" customFormat="1" ht="12.75">
      <c r="A36" s="4">
        <v>32</v>
      </c>
      <c r="B36" s="4" t="s">
        <v>559</v>
      </c>
      <c r="C36" s="5" t="s">
        <v>558</v>
      </c>
      <c r="D36" s="4" t="s">
        <v>53</v>
      </c>
      <c r="E36" s="6" t="s">
        <v>10</v>
      </c>
      <c r="F36" s="4" t="s">
        <v>296</v>
      </c>
      <c r="G36" s="4">
        <f t="shared" si="0"/>
        <v>7</v>
      </c>
      <c r="H36" s="18"/>
      <c r="I36" s="4">
        <v>7</v>
      </c>
      <c r="M36" s="4"/>
      <c r="Q36" s="17"/>
      <c r="S36" s="10"/>
    </row>
    <row r="37" spans="1:19" s="5" customFormat="1" ht="12.75">
      <c r="A37" s="4">
        <v>34</v>
      </c>
      <c r="B37" s="4" t="s">
        <v>112</v>
      </c>
      <c r="C37" s="5" t="s">
        <v>113</v>
      </c>
      <c r="D37" s="4" t="s">
        <v>53</v>
      </c>
      <c r="E37" s="6" t="s">
        <v>114</v>
      </c>
      <c r="F37" s="4" t="s">
        <v>15</v>
      </c>
      <c r="G37" s="4">
        <f t="shared" si="0"/>
        <v>6</v>
      </c>
      <c r="H37" s="18"/>
      <c r="I37" s="4"/>
      <c r="M37" s="4"/>
      <c r="O37" s="5">
        <v>6</v>
      </c>
      <c r="Q37" s="17"/>
      <c r="S37" s="10"/>
    </row>
    <row r="38" spans="1:19" s="5" customFormat="1" ht="12.75">
      <c r="A38" s="4">
        <v>34</v>
      </c>
      <c r="B38" s="4" t="s">
        <v>561</v>
      </c>
      <c r="C38" s="5" t="s">
        <v>560</v>
      </c>
      <c r="D38" s="4" t="s">
        <v>53</v>
      </c>
      <c r="E38" s="6" t="s">
        <v>523</v>
      </c>
      <c r="F38" s="4" t="s">
        <v>296</v>
      </c>
      <c r="G38" s="4">
        <f t="shared" si="0"/>
        <v>6</v>
      </c>
      <c r="H38" s="18"/>
      <c r="I38" s="4">
        <v>6</v>
      </c>
      <c r="M38" s="4"/>
      <c r="Q38" s="17"/>
      <c r="S38" s="10"/>
    </row>
    <row r="39" spans="1:19" s="5" customFormat="1" ht="12.75">
      <c r="A39" s="4">
        <v>34</v>
      </c>
      <c r="B39" s="4" t="s">
        <v>643</v>
      </c>
      <c r="C39" s="5" t="s">
        <v>642</v>
      </c>
      <c r="D39" s="4" t="s">
        <v>53</v>
      </c>
      <c r="E39" s="6" t="s">
        <v>10</v>
      </c>
      <c r="F39" s="4" t="s">
        <v>19</v>
      </c>
      <c r="G39" s="4">
        <f t="shared" si="0"/>
        <v>6</v>
      </c>
      <c r="H39" s="18"/>
      <c r="I39" s="4">
        <v>6</v>
      </c>
      <c r="M39" s="4"/>
      <c r="Q39" s="17"/>
      <c r="S39" s="10"/>
    </row>
    <row r="40" spans="1:19" s="5" customFormat="1" ht="12.75">
      <c r="A40" s="4">
        <v>34</v>
      </c>
      <c r="B40" s="4" t="s">
        <v>774</v>
      </c>
      <c r="C40" s="5" t="s">
        <v>775</v>
      </c>
      <c r="D40" s="4" t="s">
        <v>53</v>
      </c>
      <c r="E40" s="6" t="s">
        <v>776</v>
      </c>
      <c r="F40" s="4" t="s">
        <v>473</v>
      </c>
      <c r="G40" s="4">
        <f t="shared" si="0"/>
        <v>6</v>
      </c>
      <c r="H40" s="18"/>
      <c r="I40" s="4">
        <v>6</v>
      </c>
      <c r="M40" s="4"/>
      <c r="Q40" s="17"/>
      <c r="S40" s="10"/>
    </row>
    <row r="41" spans="1:19" s="5" customFormat="1" ht="12.75">
      <c r="A41" s="4">
        <v>38</v>
      </c>
      <c r="B41" s="4" t="s">
        <v>563</v>
      </c>
      <c r="C41" s="5" t="s">
        <v>562</v>
      </c>
      <c r="D41" s="4" t="s">
        <v>53</v>
      </c>
      <c r="E41" s="6" t="s">
        <v>10</v>
      </c>
      <c r="F41" s="4" t="s">
        <v>296</v>
      </c>
      <c r="G41" s="4">
        <f t="shared" si="0"/>
        <v>5</v>
      </c>
      <c r="H41" s="18"/>
      <c r="I41" s="4">
        <v>5</v>
      </c>
      <c r="M41" s="4"/>
      <c r="Q41" s="17"/>
      <c r="S41" s="10"/>
    </row>
    <row r="42" spans="1:19" s="5" customFormat="1" ht="12.75">
      <c r="A42" s="4">
        <v>39</v>
      </c>
      <c r="B42" s="4" t="s">
        <v>455</v>
      </c>
      <c r="C42" s="5" t="s">
        <v>454</v>
      </c>
      <c r="D42" s="4" t="s">
        <v>53</v>
      </c>
      <c r="E42" s="6" t="s">
        <v>10</v>
      </c>
      <c r="F42" s="4" t="s">
        <v>19</v>
      </c>
      <c r="G42" s="4">
        <f t="shared" si="0"/>
        <v>4</v>
      </c>
      <c r="H42" s="18"/>
      <c r="I42" s="4"/>
      <c r="J42" s="5">
        <v>4</v>
      </c>
      <c r="M42" s="4"/>
      <c r="Q42" s="17"/>
      <c r="S42" s="10"/>
    </row>
    <row r="43" spans="1:19" s="5" customFormat="1" ht="12.75">
      <c r="A43" s="4">
        <v>39</v>
      </c>
      <c r="B43" s="4" t="s">
        <v>565</v>
      </c>
      <c r="C43" s="5" t="s">
        <v>564</v>
      </c>
      <c r="D43" s="4" t="s">
        <v>53</v>
      </c>
      <c r="E43" s="6" t="s">
        <v>10</v>
      </c>
      <c r="F43" s="4" t="s">
        <v>296</v>
      </c>
      <c r="G43" s="4">
        <f t="shared" si="0"/>
        <v>4</v>
      </c>
      <c r="H43" s="18"/>
      <c r="I43" s="4">
        <v>4</v>
      </c>
      <c r="M43" s="4"/>
      <c r="Q43" s="17"/>
      <c r="S43" s="10"/>
    </row>
    <row r="44" spans="1:19" s="5" customFormat="1" ht="12.75">
      <c r="A44" s="4">
        <v>41</v>
      </c>
      <c r="B44" s="4" t="s">
        <v>461</v>
      </c>
      <c r="C44" s="5" t="s">
        <v>460</v>
      </c>
      <c r="D44" s="4" t="s">
        <v>53</v>
      </c>
      <c r="E44" s="6" t="s">
        <v>403</v>
      </c>
      <c r="F44" s="4" t="s">
        <v>404</v>
      </c>
      <c r="G44" s="4">
        <f t="shared" si="0"/>
        <v>3</v>
      </c>
      <c r="H44" s="18"/>
      <c r="I44" s="4"/>
      <c r="J44" s="5">
        <v>3</v>
      </c>
      <c r="M44" s="4"/>
      <c r="Q44" s="17"/>
      <c r="S44" s="10"/>
    </row>
    <row r="45" spans="1:19" s="5" customFormat="1" ht="12.75">
      <c r="A45" s="4">
        <v>41</v>
      </c>
      <c r="B45" s="4" t="s">
        <v>567</v>
      </c>
      <c r="C45" s="5" t="s">
        <v>566</v>
      </c>
      <c r="D45" s="4" t="s">
        <v>53</v>
      </c>
      <c r="E45" s="6" t="s">
        <v>10</v>
      </c>
      <c r="F45" s="4" t="s">
        <v>296</v>
      </c>
      <c r="G45" s="4">
        <f t="shared" si="0"/>
        <v>3</v>
      </c>
      <c r="H45" s="18"/>
      <c r="I45" s="4">
        <v>3</v>
      </c>
      <c r="M45" s="4"/>
      <c r="Q45" s="17"/>
      <c r="S45" s="10"/>
    </row>
    <row r="46" spans="1:19" s="5" customFormat="1" ht="12.75">
      <c r="A46" s="4">
        <v>41</v>
      </c>
      <c r="B46" s="4" t="s">
        <v>780</v>
      </c>
      <c r="C46" s="5" t="s">
        <v>781</v>
      </c>
      <c r="D46" s="4" t="s">
        <v>53</v>
      </c>
      <c r="E46" s="6" t="s">
        <v>776</v>
      </c>
      <c r="F46" s="4" t="s">
        <v>473</v>
      </c>
      <c r="G46" s="4">
        <f t="shared" si="0"/>
        <v>3</v>
      </c>
      <c r="H46" s="18"/>
      <c r="I46" s="4">
        <v>3</v>
      </c>
      <c r="M46" s="4"/>
      <c r="Q46" s="17"/>
      <c r="S46" s="10"/>
    </row>
    <row r="47" spans="1:19" s="5" customFormat="1" ht="12.75">
      <c r="A47" s="4">
        <v>44</v>
      </c>
      <c r="B47" s="4" t="s">
        <v>569</v>
      </c>
      <c r="C47" s="5" t="s">
        <v>568</v>
      </c>
      <c r="D47" s="4" t="s">
        <v>53</v>
      </c>
      <c r="E47" s="6" t="s">
        <v>10</v>
      </c>
      <c r="F47" s="4" t="s">
        <v>296</v>
      </c>
      <c r="G47" s="4">
        <f t="shared" si="0"/>
        <v>2</v>
      </c>
      <c r="H47" s="18"/>
      <c r="I47" s="4">
        <v>2</v>
      </c>
      <c r="M47" s="4"/>
      <c r="Q47" s="17"/>
      <c r="S47" s="10"/>
    </row>
    <row r="48" spans="1:17" s="12" customFormat="1" ht="12" customHeight="1">
      <c r="A48" s="11"/>
      <c r="B48" s="11"/>
      <c r="D48" s="11"/>
      <c r="E48" s="13"/>
      <c r="F48" s="11"/>
      <c r="G48" s="11"/>
      <c r="H48" s="26"/>
      <c r="I48" s="11"/>
      <c r="J48" s="5"/>
      <c r="K48" s="5"/>
      <c r="L48" s="5"/>
      <c r="M48" s="5"/>
      <c r="N48" s="5"/>
      <c r="O48" s="5"/>
      <c r="P48" s="5"/>
      <c r="Q48" s="16"/>
    </row>
    <row r="49" spans="1:9" s="15" customFormat="1" ht="5.25" customHeight="1">
      <c r="A49" s="18"/>
      <c r="B49" s="18"/>
      <c r="D49" s="18"/>
      <c r="E49" s="19"/>
      <c r="F49" s="18"/>
      <c r="G49" s="18"/>
      <c r="H49" s="18"/>
      <c r="I49" s="18"/>
    </row>
    <row r="50" spans="1:17" s="12" customFormat="1" ht="12" customHeight="1">
      <c r="A50" s="11"/>
      <c r="B50" s="11"/>
      <c r="D50" s="11"/>
      <c r="E50" s="13"/>
      <c r="F50" s="11"/>
      <c r="G50" s="11"/>
      <c r="H50" s="26"/>
      <c r="I50" s="11"/>
      <c r="J50" s="5"/>
      <c r="K50" s="5"/>
      <c r="L50" s="5"/>
      <c r="M50" s="5"/>
      <c r="N50" s="5"/>
      <c r="O50" s="5"/>
      <c r="P50" s="5"/>
      <c r="Q50" s="16"/>
    </row>
    <row r="51" spans="1:17" s="12" customFormat="1" ht="12" customHeight="1">
      <c r="A51" s="11"/>
      <c r="B51" s="11"/>
      <c r="D51" s="11"/>
      <c r="E51" s="13"/>
      <c r="F51" s="11"/>
      <c r="G51" s="11"/>
      <c r="H51" s="26"/>
      <c r="I51" s="11"/>
      <c r="J51" s="5"/>
      <c r="K51" s="5"/>
      <c r="L51" s="5"/>
      <c r="M51" s="5"/>
      <c r="N51" s="5"/>
      <c r="O51" s="5"/>
      <c r="P51" s="5"/>
      <c r="Q51" s="16"/>
    </row>
    <row r="52" spans="1:17" s="12" customFormat="1" ht="12.75">
      <c r="A52" s="21"/>
      <c r="B52" s="11"/>
      <c r="D52" s="11"/>
      <c r="E52" s="13"/>
      <c r="F52" s="11"/>
      <c r="G52" s="11"/>
      <c r="H52" s="26"/>
      <c r="I52" s="11"/>
      <c r="J52" s="5"/>
      <c r="K52" s="5"/>
      <c r="L52" s="5"/>
      <c r="M52" s="5"/>
      <c r="N52" s="5"/>
      <c r="O52" s="5"/>
      <c r="P52" s="5"/>
      <c r="Q52" s="16"/>
    </row>
    <row r="53" spans="1:17" s="12" customFormat="1" ht="12.75">
      <c r="A53" s="21"/>
      <c r="B53" s="11"/>
      <c r="D53" s="11"/>
      <c r="E53" s="13"/>
      <c r="F53" s="11"/>
      <c r="G53" s="11"/>
      <c r="H53" s="26"/>
      <c r="I53" s="11"/>
      <c r="J53" s="5"/>
      <c r="K53" s="5"/>
      <c r="L53" s="5"/>
      <c r="M53" s="5"/>
      <c r="N53" s="5"/>
      <c r="O53" s="5"/>
      <c r="P53" s="5"/>
      <c r="Q53" s="16"/>
    </row>
    <row r="54" spans="1:17" s="12" customFormat="1" ht="12.75">
      <c r="A54" s="21"/>
      <c r="B54" s="11"/>
      <c r="D54" s="11"/>
      <c r="E54" s="13"/>
      <c r="F54" s="11"/>
      <c r="G54" s="11"/>
      <c r="H54" s="26"/>
      <c r="I54" s="11"/>
      <c r="J54" s="5"/>
      <c r="K54" s="5"/>
      <c r="L54" s="5"/>
      <c r="M54" s="5"/>
      <c r="N54" s="5"/>
      <c r="O54" s="5"/>
      <c r="P54" s="5"/>
      <c r="Q54" s="16"/>
    </row>
    <row r="55" spans="1:17" s="12" customFormat="1" ht="12.75">
      <c r="A55" s="21"/>
      <c r="B55" s="11"/>
      <c r="D55" s="11"/>
      <c r="E55" s="13"/>
      <c r="F55" s="11"/>
      <c r="G55" s="11"/>
      <c r="H55" s="26"/>
      <c r="I55" s="11"/>
      <c r="J55" s="5"/>
      <c r="K55" s="5"/>
      <c r="L55" s="5"/>
      <c r="M55" s="5"/>
      <c r="N55" s="5"/>
      <c r="O55" s="5"/>
      <c r="P55" s="5"/>
      <c r="Q55" s="16"/>
    </row>
    <row r="82" ht="13.5" customHeight="1"/>
    <row r="148" spans="1:3" ht="12.75">
      <c r="A148" s="37"/>
      <c r="B148" s="37"/>
      <c r="C148" s="37"/>
    </row>
  </sheetData>
  <sheetProtection/>
  <mergeCells count="1">
    <mergeCell ref="A148:C148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9" width="4.57421875" style="2" customWidth="1"/>
    <col min="10" max="15" width="4.7109375" style="5" customWidth="1"/>
    <col min="16" max="16" width="2.421875" style="14" customWidth="1"/>
    <col min="17" max="17" width="4.57421875" style="5" customWidth="1"/>
  </cols>
  <sheetData>
    <row r="1" spans="1:17" s="5" customFormat="1" ht="158.25" customHeight="1">
      <c r="A1" s="22" t="s">
        <v>787</v>
      </c>
      <c r="B1" s="23"/>
      <c r="D1" s="4"/>
      <c r="E1" s="6"/>
      <c r="F1" s="4"/>
      <c r="G1" s="4"/>
      <c r="H1" s="18"/>
      <c r="I1" s="8" t="s">
        <v>472</v>
      </c>
      <c r="J1" s="8" t="s">
        <v>462</v>
      </c>
      <c r="K1" s="8" t="s">
        <v>240</v>
      </c>
      <c r="L1" s="8" t="s">
        <v>786</v>
      </c>
      <c r="M1" s="8" t="s">
        <v>203</v>
      </c>
      <c r="N1" s="8" t="s">
        <v>66</v>
      </c>
      <c r="O1" s="8" t="s">
        <v>29</v>
      </c>
      <c r="P1" s="15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0</v>
      </c>
      <c r="M2" s="9" t="s">
        <v>130</v>
      </c>
      <c r="N2" s="9" t="s">
        <v>0</v>
      </c>
      <c r="O2" s="9" t="s">
        <v>0</v>
      </c>
      <c r="P2" s="15"/>
      <c r="Q2" s="9"/>
    </row>
    <row r="3" spans="1:17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1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6" s="5" customFormat="1" ht="12" customHeight="1">
      <c r="A4" s="4">
        <v>1</v>
      </c>
      <c r="B4" s="4" t="s">
        <v>115</v>
      </c>
      <c r="C4" s="5" t="s">
        <v>116</v>
      </c>
      <c r="D4" s="4" t="s">
        <v>61</v>
      </c>
      <c r="E4" s="6" t="s">
        <v>117</v>
      </c>
      <c r="F4" s="4" t="s">
        <v>15</v>
      </c>
      <c r="G4" s="4">
        <f aca="true" t="shared" si="0" ref="G4:G35">SUM(I4:O4)</f>
        <v>162</v>
      </c>
      <c r="H4" s="18"/>
      <c r="K4" s="5">
        <v>120</v>
      </c>
      <c r="M4" s="5">
        <v>30</v>
      </c>
      <c r="N4" s="5">
        <v>12</v>
      </c>
      <c r="P4" s="15"/>
    </row>
    <row r="5" spans="1:16" s="5" customFormat="1" ht="12" customHeight="1">
      <c r="A5" s="4">
        <v>2</v>
      </c>
      <c r="B5" s="4" t="s">
        <v>373</v>
      </c>
      <c r="C5" s="5" t="s">
        <v>374</v>
      </c>
      <c r="D5" s="4" t="s">
        <v>61</v>
      </c>
      <c r="E5" s="6" t="s">
        <v>375</v>
      </c>
      <c r="F5" s="4" t="s">
        <v>376</v>
      </c>
      <c r="G5" s="4">
        <f t="shared" si="0"/>
        <v>118</v>
      </c>
      <c r="H5" s="18"/>
      <c r="I5" s="5">
        <v>10</v>
      </c>
      <c r="K5" s="5">
        <v>108</v>
      </c>
      <c r="P5" s="15"/>
    </row>
    <row r="6" spans="1:16" s="5" customFormat="1" ht="12" customHeight="1">
      <c r="A6" s="4">
        <v>3</v>
      </c>
      <c r="B6" s="4" t="s">
        <v>380</v>
      </c>
      <c r="C6" s="5" t="s">
        <v>381</v>
      </c>
      <c r="D6" s="4" t="s">
        <v>61</v>
      </c>
      <c r="E6" s="6" t="s">
        <v>382</v>
      </c>
      <c r="F6" s="4" t="s">
        <v>383</v>
      </c>
      <c r="G6" s="4">
        <f t="shared" si="0"/>
        <v>116</v>
      </c>
      <c r="H6" s="18"/>
      <c r="J6" s="5">
        <v>20</v>
      </c>
      <c r="K6" s="5">
        <v>96</v>
      </c>
      <c r="P6" s="15"/>
    </row>
    <row r="7" spans="1:16" s="5" customFormat="1" ht="12" customHeight="1">
      <c r="A7" s="4">
        <v>4</v>
      </c>
      <c r="B7" s="4" t="s">
        <v>377</v>
      </c>
      <c r="C7" s="5" t="s">
        <v>378</v>
      </c>
      <c r="D7" s="4" t="s">
        <v>61</v>
      </c>
      <c r="E7" s="6" t="s">
        <v>10</v>
      </c>
      <c r="F7" s="4" t="s">
        <v>379</v>
      </c>
      <c r="G7" s="4">
        <f t="shared" si="0"/>
        <v>102</v>
      </c>
      <c r="H7" s="18"/>
      <c r="K7" s="5">
        <v>102</v>
      </c>
      <c r="P7" s="15"/>
    </row>
    <row r="8" spans="1:18" s="5" customFormat="1" ht="12" customHeight="1">
      <c r="A8" s="4">
        <v>5</v>
      </c>
      <c r="B8" s="4" t="s">
        <v>59</v>
      </c>
      <c r="C8" s="5" t="s">
        <v>60</v>
      </c>
      <c r="D8" s="4" t="s">
        <v>61</v>
      </c>
      <c r="E8" s="6" t="s">
        <v>62</v>
      </c>
      <c r="F8" s="4" t="s">
        <v>9</v>
      </c>
      <c r="G8" s="4">
        <f t="shared" si="0"/>
        <v>92</v>
      </c>
      <c r="H8" s="18"/>
      <c r="K8" s="5">
        <v>90</v>
      </c>
      <c r="O8" s="5">
        <v>2</v>
      </c>
      <c r="P8" s="17"/>
      <c r="R8" s="10"/>
    </row>
    <row r="9" spans="1:16" s="5" customFormat="1" ht="12" customHeight="1">
      <c r="A9" s="4">
        <v>6</v>
      </c>
      <c r="B9" s="4" t="s">
        <v>384</v>
      </c>
      <c r="C9" s="5" t="s">
        <v>385</v>
      </c>
      <c r="D9" s="4" t="s">
        <v>61</v>
      </c>
      <c r="E9" s="6" t="s">
        <v>386</v>
      </c>
      <c r="F9" s="4" t="s">
        <v>9</v>
      </c>
      <c r="G9" s="4">
        <f t="shared" si="0"/>
        <v>84</v>
      </c>
      <c r="H9" s="18"/>
      <c r="K9" s="5">
        <v>84</v>
      </c>
      <c r="P9" s="15"/>
    </row>
    <row r="10" spans="1:16" s="5" customFormat="1" ht="12" customHeight="1">
      <c r="A10" s="4">
        <v>7</v>
      </c>
      <c r="B10" s="4" t="s">
        <v>387</v>
      </c>
      <c r="C10" s="5" t="s">
        <v>388</v>
      </c>
      <c r="D10" s="4" t="s">
        <v>61</v>
      </c>
      <c r="E10" s="6" t="s">
        <v>389</v>
      </c>
      <c r="F10" s="4" t="s">
        <v>73</v>
      </c>
      <c r="G10" s="4">
        <f t="shared" si="0"/>
        <v>78</v>
      </c>
      <c r="H10" s="18"/>
      <c r="K10" s="5">
        <v>78</v>
      </c>
      <c r="P10" s="15"/>
    </row>
    <row r="11" spans="1:16" s="5" customFormat="1" ht="12" customHeight="1">
      <c r="A11" s="4">
        <v>8</v>
      </c>
      <c r="B11" s="4" t="s">
        <v>390</v>
      </c>
      <c r="C11" s="5" t="s">
        <v>391</v>
      </c>
      <c r="D11" s="4" t="s">
        <v>61</v>
      </c>
      <c r="E11" s="6" t="s">
        <v>392</v>
      </c>
      <c r="F11" s="4" t="s">
        <v>9</v>
      </c>
      <c r="G11" s="4">
        <f t="shared" si="0"/>
        <v>72</v>
      </c>
      <c r="H11" s="18"/>
      <c r="K11" s="5">
        <v>72</v>
      </c>
      <c r="P11" s="15"/>
    </row>
    <row r="12" spans="1:16" s="5" customFormat="1" ht="12.75">
      <c r="A12" s="4">
        <v>9</v>
      </c>
      <c r="B12" s="4" t="s">
        <v>393</v>
      </c>
      <c r="C12" s="5" t="s">
        <v>394</v>
      </c>
      <c r="D12" s="4" t="s">
        <v>61</v>
      </c>
      <c r="E12" s="6" t="s">
        <v>10</v>
      </c>
      <c r="F12" s="4" t="s">
        <v>9</v>
      </c>
      <c r="G12" s="4">
        <f t="shared" si="0"/>
        <v>66</v>
      </c>
      <c r="H12" s="18"/>
      <c r="K12" s="5">
        <v>66</v>
      </c>
      <c r="P12" s="15"/>
    </row>
    <row r="13" spans="1:18" s="5" customFormat="1" ht="12.75">
      <c r="A13" s="4">
        <v>10</v>
      </c>
      <c r="B13" s="4" t="s">
        <v>206</v>
      </c>
      <c r="C13" s="5" t="s">
        <v>207</v>
      </c>
      <c r="D13" s="4" t="s">
        <v>61</v>
      </c>
      <c r="E13" s="6" t="s">
        <v>177</v>
      </c>
      <c r="F13" s="4" t="s">
        <v>137</v>
      </c>
      <c r="G13" s="4">
        <f t="shared" si="0"/>
        <v>59</v>
      </c>
      <c r="H13" s="18"/>
      <c r="J13" s="5">
        <v>18</v>
      </c>
      <c r="M13" s="5">
        <v>41</v>
      </c>
      <c r="P13" s="17"/>
      <c r="R13" s="10"/>
    </row>
    <row r="14" spans="1:18" s="5" customFormat="1" ht="12.75">
      <c r="A14" s="4">
        <v>11</v>
      </c>
      <c r="B14" s="4" t="s">
        <v>213</v>
      </c>
      <c r="C14" s="5" t="s">
        <v>214</v>
      </c>
      <c r="D14" s="4" t="s">
        <v>61</v>
      </c>
      <c r="E14" s="6" t="s">
        <v>10</v>
      </c>
      <c r="F14" s="4" t="s">
        <v>19</v>
      </c>
      <c r="G14" s="4">
        <f t="shared" si="0"/>
        <v>32</v>
      </c>
      <c r="H14" s="18"/>
      <c r="M14" s="5">
        <v>32</v>
      </c>
      <c r="P14" s="17"/>
      <c r="R14" s="10"/>
    </row>
    <row r="15" spans="1:18" s="5" customFormat="1" ht="12.75">
      <c r="A15" s="4">
        <v>12</v>
      </c>
      <c r="B15" s="4" t="s">
        <v>217</v>
      </c>
      <c r="C15" s="5" t="s">
        <v>218</v>
      </c>
      <c r="D15" s="4" t="s">
        <v>61</v>
      </c>
      <c r="E15" s="6" t="s">
        <v>10</v>
      </c>
      <c r="F15" s="4" t="s">
        <v>19</v>
      </c>
      <c r="G15" s="4">
        <f t="shared" si="0"/>
        <v>26</v>
      </c>
      <c r="H15" s="18"/>
      <c r="M15" s="5">
        <v>26</v>
      </c>
      <c r="P15" s="17"/>
      <c r="R15" s="10"/>
    </row>
    <row r="16" spans="1:18" s="5" customFormat="1" ht="12.75">
      <c r="A16" s="4">
        <v>13</v>
      </c>
      <c r="B16" s="4" t="s">
        <v>219</v>
      </c>
      <c r="C16" s="5" t="s">
        <v>220</v>
      </c>
      <c r="D16" s="4" t="s">
        <v>61</v>
      </c>
      <c r="E16" s="6" t="s">
        <v>150</v>
      </c>
      <c r="F16" s="4" t="s">
        <v>19</v>
      </c>
      <c r="G16" s="4">
        <f t="shared" si="0"/>
        <v>24</v>
      </c>
      <c r="H16" s="18"/>
      <c r="M16" s="5">
        <v>24</v>
      </c>
      <c r="P16" s="17"/>
      <c r="R16" s="10"/>
    </row>
    <row r="17" spans="1:16" ht="12.75">
      <c r="A17" s="4">
        <v>14</v>
      </c>
      <c r="B17" s="4" t="s">
        <v>571</v>
      </c>
      <c r="C17" s="5" t="s">
        <v>570</v>
      </c>
      <c r="D17" s="4" t="s">
        <v>61</v>
      </c>
      <c r="E17" s="6" t="s">
        <v>572</v>
      </c>
      <c r="F17" s="4" t="s">
        <v>296</v>
      </c>
      <c r="G17" s="4">
        <f t="shared" si="0"/>
        <v>15</v>
      </c>
      <c r="H17" s="18"/>
      <c r="I17" s="5">
        <v>15</v>
      </c>
      <c r="P17" s="15"/>
    </row>
    <row r="18" spans="1:16" ht="12.75">
      <c r="A18" s="4">
        <v>14</v>
      </c>
      <c r="B18" s="4" t="s">
        <v>625</v>
      </c>
      <c r="C18" s="5" t="s">
        <v>624</v>
      </c>
      <c r="D18" s="4" t="s">
        <v>61</v>
      </c>
      <c r="E18" s="6" t="s">
        <v>389</v>
      </c>
      <c r="F18" s="4" t="s">
        <v>73</v>
      </c>
      <c r="G18" s="4">
        <f t="shared" si="0"/>
        <v>15</v>
      </c>
      <c r="H18" s="18"/>
      <c r="I18" s="5"/>
      <c r="L18" s="5">
        <v>15</v>
      </c>
      <c r="P18" s="15"/>
    </row>
    <row r="19" spans="1:16" ht="12.75">
      <c r="A19" s="4">
        <v>14</v>
      </c>
      <c r="B19" s="4" t="s">
        <v>701</v>
      </c>
      <c r="C19" s="5" t="s">
        <v>700</v>
      </c>
      <c r="D19" s="4" t="s">
        <v>61</v>
      </c>
      <c r="E19" s="6" t="s">
        <v>10</v>
      </c>
      <c r="F19" s="4" t="s">
        <v>376</v>
      </c>
      <c r="G19" s="4">
        <f t="shared" si="0"/>
        <v>15</v>
      </c>
      <c r="H19" s="18"/>
      <c r="I19" s="5">
        <v>15</v>
      </c>
      <c r="P19" s="15"/>
    </row>
    <row r="20" spans="1:16" ht="12.75">
      <c r="A20" s="4">
        <v>17</v>
      </c>
      <c r="B20" s="4" t="s">
        <v>574</v>
      </c>
      <c r="C20" s="5" t="s">
        <v>573</v>
      </c>
      <c r="D20" s="4" t="s">
        <v>61</v>
      </c>
      <c r="E20" s="6" t="s">
        <v>10</v>
      </c>
      <c r="F20" s="4" t="s">
        <v>296</v>
      </c>
      <c r="G20" s="4">
        <f t="shared" si="0"/>
        <v>12</v>
      </c>
      <c r="H20" s="18"/>
      <c r="I20" s="5">
        <v>12</v>
      </c>
      <c r="P20" s="15"/>
    </row>
    <row r="21" spans="1:16" ht="12.75">
      <c r="A21" s="4">
        <v>17</v>
      </c>
      <c r="B21" s="4" t="s">
        <v>627</v>
      </c>
      <c r="C21" s="5" t="s">
        <v>626</v>
      </c>
      <c r="D21" s="4" t="s">
        <v>61</v>
      </c>
      <c r="E21" s="6" t="s">
        <v>628</v>
      </c>
      <c r="F21" s="4" t="s">
        <v>73</v>
      </c>
      <c r="G21" s="4">
        <f t="shared" si="0"/>
        <v>12</v>
      </c>
      <c r="H21" s="18"/>
      <c r="I21" s="5"/>
      <c r="L21" s="5">
        <v>12</v>
      </c>
      <c r="P21" s="15"/>
    </row>
    <row r="22" spans="1:16" ht="12.75">
      <c r="A22" s="4">
        <v>17</v>
      </c>
      <c r="B22" s="4" t="s">
        <v>703</v>
      </c>
      <c r="C22" s="5" t="s">
        <v>702</v>
      </c>
      <c r="D22" s="4" t="s">
        <v>61</v>
      </c>
      <c r="E22" s="6" t="s">
        <v>10</v>
      </c>
      <c r="F22" s="4" t="s">
        <v>376</v>
      </c>
      <c r="G22" s="4">
        <f t="shared" si="0"/>
        <v>12</v>
      </c>
      <c r="H22" s="18"/>
      <c r="I22" s="5">
        <v>12</v>
      </c>
      <c r="P22" s="15"/>
    </row>
    <row r="23" spans="1:16" ht="12.75">
      <c r="A23" s="4">
        <v>20</v>
      </c>
      <c r="B23" s="4" t="s">
        <v>576</v>
      </c>
      <c r="C23" s="5" t="s">
        <v>575</v>
      </c>
      <c r="D23" s="4" t="s">
        <v>61</v>
      </c>
      <c r="E23" s="6" t="s">
        <v>10</v>
      </c>
      <c r="F23" s="4" t="s">
        <v>296</v>
      </c>
      <c r="G23" s="4">
        <f t="shared" si="0"/>
        <v>10</v>
      </c>
      <c r="H23" s="18"/>
      <c r="I23" s="5">
        <v>10</v>
      </c>
      <c r="P23" s="15"/>
    </row>
    <row r="24" spans="1:16" ht="12.75">
      <c r="A24" s="4">
        <v>20</v>
      </c>
      <c r="B24" s="4" t="s">
        <v>770</v>
      </c>
      <c r="C24" s="5" t="s">
        <v>771</v>
      </c>
      <c r="D24" s="4" t="s">
        <v>61</v>
      </c>
      <c r="E24" s="6" t="s">
        <v>763</v>
      </c>
      <c r="F24" s="4" t="s">
        <v>473</v>
      </c>
      <c r="G24" s="4">
        <f t="shared" si="0"/>
        <v>10</v>
      </c>
      <c r="H24" s="18"/>
      <c r="I24" s="5">
        <v>10</v>
      </c>
      <c r="P24" s="15"/>
    </row>
    <row r="25" spans="1:16" ht="12.75">
      <c r="A25" s="4">
        <v>22</v>
      </c>
      <c r="B25" s="4" t="s">
        <v>578</v>
      </c>
      <c r="C25" s="5" t="s">
        <v>577</v>
      </c>
      <c r="D25" s="4" t="s">
        <v>61</v>
      </c>
      <c r="E25" s="6" t="s">
        <v>10</v>
      </c>
      <c r="F25" s="4" t="s">
        <v>296</v>
      </c>
      <c r="G25" s="4">
        <f t="shared" si="0"/>
        <v>8</v>
      </c>
      <c r="H25" s="18"/>
      <c r="I25" s="5">
        <v>8</v>
      </c>
      <c r="P25" s="15"/>
    </row>
    <row r="26" spans="1:16" ht="12.75">
      <c r="A26" s="4">
        <v>22</v>
      </c>
      <c r="B26" s="4" t="s">
        <v>705</v>
      </c>
      <c r="C26" s="5" t="s">
        <v>704</v>
      </c>
      <c r="D26" s="4" t="s">
        <v>61</v>
      </c>
      <c r="E26" s="6" t="s">
        <v>10</v>
      </c>
      <c r="F26" s="4" t="s">
        <v>376</v>
      </c>
      <c r="G26" s="4">
        <f t="shared" si="0"/>
        <v>8</v>
      </c>
      <c r="H26" s="18"/>
      <c r="I26" s="5">
        <v>8</v>
      </c>
      <c r="P26" s="15"/>
    </row>
    <row r="27" spans="1:16" ht="12.75">
      <c r="A27" s="4">
        <v>24</v>
      </c>
      <c r="B27" s="4" t="s">
        <v>580</v>
      </c>
      <c r="C27" s="5" t="s">
        <v>579</v>
      </c>
      <c r="D27" s="4" t="s">
        <v>61</v>
      </c>
      <c r="E27" s="6" t="s">
        <v>10</v>
      </c>
      <c r="F27" s="4" t="s">
        <v>296</v>
      </c>
      <c r="G27" s="4">
        <f t="shared" si="0"/>
        <v>7</v>
      </c>
      <c r="H27" s="18"/>
      <c r="I27" s="5">
        <v>7</v>
      </c>
      <c r="P27" s="15"/>
    </row>
    <row r="28" spans="1:16" ht="12.75">
      <c r="A28" s="4">
        <v>24</v>
      </c>
      <c r="B28" s="4" t="s">
        <v>707</v>
      </c>
      <c r="C28" s="5" t="s">
        <v>706</v>
      </c>
      <c r="D28" s="4" t="s">
        <v>61</v>
      </c>
      <c r="E28" s="6" t="s">
        <v>10</v>
      </c>
      <c r="F28" s="4" t="s">
        <v>376</v>
      </c>
      <c r="G28" s="4">
        <f t="shared" si="0"/>
        <v>7</v>
      </c>
      <c r="H28" s="18"/>
      <c r="I28" s="5">
        <v>7</v>
      </c>
      <c r="P28" s="15"/>
    </row>
    <row r="29" spans="1:16" ht="12.75">
      <c r="A29" s="4">
        <v>26</v>
      </c>
      <c r="B29" s="4" t="s">
        <v>582</v>
      </c>
      <c r="C29" s="5" t="s">
        <v>581</v>
      </c>
      <c r="D29" s="4" t="s">
        <v>61</v>
      </c>
      <c r="E29" s="6" t="s">
        <v>10</v>
      </c>
      <c r="F29" s="4" t="s">
        <v>296</v>
      </c>
      <c r="G29" s="4">
        <f t="shared" si="0"/>
        <v>6</v>
      </c>
      <c r="H29" s="18"/>
      <c r="I29" s="5">
        <v>6</v>
      </c>
      <c r="P29" s="15"/>
    </row>
    <row r="30" spans="1:16" ht="12.75">
      <c r="A30" s="4">
        <v>27</v>
      </c>
      <c r="B30" s="4" t="s">
        <v>584</v>
      </c>
      <c r="C30" s="5" t="s">
        <v>583</v>
      </c>
      <c r="D30" s="4" t="s">
        <v>61</v>
      </c>
      <c r="E30" s="6" t="s">
        <v>10</v>
      </c>
      <c r="F30" s="4" t="s">
        <v>296</v>
      </c>
      <c r="G30" s="4">
        <f t="shared" si="0"/>
        <v>5</v>
      </c>
      <c r="H30" s="18"/>
      <c r="I30" s="5">
        <v>5</v>
      </c>
      <c r="P30" s="15"/>
    </row>
    <row r="31" spans="1:16" ht="12.75">
      <c r="A31" s="4">
        <v>27</v>
      </c>
      <c r="B31" s="4" t="s">
        <v>777</v>
      </c>
      <c r="C31" s="5" t="s">
        <v>778</v>
      </c>
      <c r="D31" s="4" t="s">
        <v>61</v>
      </c>
      <c r="E31" s="6" t="s">
        <v>779</v>
      </c>
      <c r="F31" s="4" t="s">
        <v>473</v>
      </c>
      <c r="G31" s="4">
        <f t="shared" si="0"/>
        <v>5</v>
      </c>
      <c r="H31" s="18"/>
      <c r="I31" s="5">
        <v>5</v>
      </c>
      <c r="P31" s="15"/>
    </row>
    <row r="32" spans="1:16" ht="12.75">
      <c r="A32" s="4">
        <v>29</v>
      </c>
      <c r="B32" s="4" t="s">
        <v>585</v>
      </c>
      <c r="C32" s="5" t="s">
        <v>586</v>
      </c>
      <c r="D32" s="4" t="s">
        <v>61</v>
      </c>
      <c r="E32" s="6" t="s">
        <v>10</v>
      </c>
      <c r="F32" s="4" t="s">
        <v>296</v>
      </c>
      <c r="G32" s="4">
        <f t="shared" si="0"/>
        <v>4</v>
      </c>
      <c r="H32" s="18"/>
      <c r="I32" s="5">
        <v>4</v>
      </c>
      <c r="P32" s="15"/>
    </row>
    <row r="33" spans="1:16" ht="12.75">
      <c r="A33" s="4">
        <v>30</v>
      </c>
      <c r="B33" s="4" t="s">
        <v>118</v>
      </c>
      <c r="C33" s="5" t="s">
        <v>119</v>
      </c>
      <c r="D33" s="4" t="s">
        <v>61</v>
      </c>
      <c r="E33" s="6" t="s">
        <v>10</v>
      </c>
      <c r="F33" s="4" t="s">
        <v>11</v>
      </c>
      <c r="G33" s="4">
        <f t="shared" si="0"/>
        <v>3</v>
      </c>
      <c r="H33" s="18"/>
      <c r="I33" s="5"/>
      <c r="N33" s="5">
        <v>3</v>
      </c>
      <c r="P33" s="15"/>
    </row>
    <row r="34" spans="1:16" ht="12.75">
      <c r="A34" s="4">
        <v>30</v>
      </c>
      <c r="B34" s="4" t="s">
        <v>588</v>
      </c>
      <c r="C34" s="5" t="s">
        <v>587</v>
      </c>
      <c r="D34" s="4" t="s">
        <v>61</v>
      </c>
      <c r="E34" s="6" t="s">
        <v>10</v>
      </c>
      <c r="F34" s="4" t="s">
        <v>296</v>
      </c>
      <c r="G34" s="4">
        <f t="shared" si="0"/>
        <v>3</v>
      </c>
      <c r="H34" s="18"/>
      <c r="I34" s="5">
        <v>3</v>
      </c>
      <c r="P34" s="15"/>
    </row>
    <row r="35" spans="1:16" ht="12.75">
      <c r="A35" s="4">
        <v>32</v>
      </c>
      <c r="B35" s="4" t="s">
        <v>590</v>
      </c>
      <c r="C35" s="5" t="s">
        <v>589</v>
      </c>
      <c r="D35" s="4" t="s">
        <v>61</v>
      </c>
      <c r="E35" s="6" t="s">
        <v>10</v>
      </c>
      <c r="F35" s="4" t="s">
        <v>296</v>
      </c>
      <c r="G35" s="4">
        <f t="shared" si="0"/>
        <v>2</v>
      </c>
      <c r="H35" s="18"/>
      <c r="I35" s="5">
        <v>2</v>
      </c>
      <c r="P35" s="15"/>
    </row>
    <row r="36" spans="1:16" s="12" customFormat="1" ht="12" customHeight="1">
      <c r="A36" s="11"/>
      <c r="B36" s="11"/>
      <c r="D36" s="11"/>
      <c r="E36" s="13"/>
      <c r="F36" s="11"/>
      <c r="G36" s="11"/>
      <c r="H36" s="26"/>
      <c r="I36" s="11"/>
      <c r="J36" s="5"/>
      <c r="K36" s="5"/>
      <c r="L36" s="5"/>
      <c r="M36" s="5"/>
      <c r="N36" s="5"/>
      <c r="O36" s="5"/>
      <c r="P36" s="16"/>
    </row>
    <row r="37" spans="1:9" s="15" customFormat="1" ht="5.25" customHeight="1">
      <c r="A37" s="18"/>
      <c r="B37" s="18"/>
      <c r="D37" s="18"/>
      <c r="E37" s="19"/>
      <c r="F37" s="18"/>
      <c r="G37" s="18"/>
      <c r="H37" s="18"/>
      <c r="I37" s="18"/>
    </row>
    <row r="38" spans="1:16" s="12" customFormat="1" ht="12" customHeight="1">
      <c r="A38" s="11"/>
      <c r="B38" s="11"/>
      <c r="D38" s="11"/>
      <c r="E38" s="13"/>
      <c r="F38" s="11"/>
      <c r="G38" s="11"/>
      <c r="H38" s="26"/>
      <c r="I38" s="11"/>
      <c r="J38" s="5"/>
      <c r="K38" s="5"/>
      <c r="L38" s="5"/>
      <c r="M38" s="5"/>
      <c r="N38" s="5"/>
      <c r="O38" s="5"/>
      <c r="P38" s="16"/>
    </row>
    <row r="39" spans="1:16" s="12" customFormat="1" ht="12" customHeight="1">
      <c r="A39" s="11"/>
      <c r="B39" s="11"/>
      <c r="D39" s="11"/>
      <c r="E39" s="13"/>
      <c r="F39" s="11"/>
      <c r="G39" s="11"/>
      <c r="H39" s="26"/>
      <c r="I39" s="11"/>
      <c r="J39" s="5"/>
      <c r="K39" s="5"/>
      <c r="L39" s="5"/>
      <c r="M39" s="5"/>
      <c r="N39" s="5"/>
      <c r="O39" s="5"/>
      <c r="P39" s="16"/>
    </row>
    <row r="40" spans="1:16" s="12" customFormat="1" ht="12" customHeight="1">
      <c r="A40" s="11"/>
      <c r="B40" s="11"/>
      <c r="D40" s="11"/>
      <c r="E40" s="13"/>
      <c r="F40" s="11"/>
      <c r="G40" s="11"/>
      <c r="H40" s="26"/>
      <c r="I40" s="11"/>
      <c r="J40" s="5"/>
      <c r="K40" s="5"/>
      <c r="L40" s="5"/>
      <c r="M40" s="5"/>
      <c r="N40" s="5"/>
      <c r="O40" s="5"/>
      <c r="P40" s="16"/>
    </row>
    <row r="41" spans="1:16" s="12" customFormat="1" ht="12.75">
      <c r="A41" s="21"/>
      <c r="B41" s="11"/>
      <c r="D41" s="11"/>
      <c r="E41" s="13"/>
      <c r="F41" s="11"/>
      <c r="G41" s="11"/>
      <c r="H41" s="26"/>
      <c r="I41" s="11"/>
      <c r="J41" s="5"/>
      <c r="K41" s="5"/>
      <c r="L41" s="5"/>
      <c r="M41" s="5"/>
      <c r="N41" s="5"/>
      <c r="O41" s="5"/>
      <c r="P41" s="16"/>
    </row>
    <row r="42" spans="1:16" s="12" customFormat="1" ht="12.75">
      <c r="A42" s="21"/>
      <c r="B42" s="11"/>
      <c r="D42" s="11"/>
      <c r="E42" s="13"/>
      <c r="F42" s="11"/>
      <c r="G42" s="11"/>
      <c r="H42" s="26"/>
      <c r="I42" s="11"/>
      <c r="J42" s="5"/>
      <c r="K42" s="5"/>
      <c r="L42" s="5"/>
      <c r="M42" s="5"/>
      <c r="N42" s="5"/>
      <c r="O42" s="5"/>
      <c r="P42" s="16"/>
    </row>
    <row r="43" spans="1:16" s="12" customFormat="1" ht="12.75">
      <c r="A43" s="21"/>
      <c r="B43" s="11"/>
      <c r="D43" s="11"/>
      <c r="E43" s="13"/>
      <c r="F43" s="11"/>
      <c r="G43" s="11"/>
      <c r="H43" s="26"/>
      <c r="I43" s="11"/>
      <c r="J43" s="5"/>
      <c r="K43" s="5"/>
      <c r="L43" s="5"/>
      <c r="M43" s="5"/>
      <c r="N43" s="5"/>
      <c r="O43" s="5"/>
      <c r="P43" s="16"/>
    </row>
    <row r="44" spans="1:16" s="12" customFormat="1" ht="12.75">
      <c r="A44" s="21"/>
      <c r="B44" s="11"/>
      <c r="D44" s="11"/>
      <c r="E44" s="13"/>
      <c r="F44" s="11"/>
      <c r="G44" s="11"/>
      <c r="H44" s="26"/>
      <c r="I44" s="11"/>
      <c r="J44" s="5"/>
      <c r="K44" s="5"/>
      <c r="L44" s="5"/>
      <c r="M44" s="5"/>
      <c r="N44" s="5"/>
      <c r="O44" s="5"/>
      <c r="P44" s="16"/>
    </row>
    <row r="71" ht="13.5" customHeight="1"/>
    <row r="137" spans="1:3" ht="12.75">
      <c r="A137" s="37"/>
      <c r="B137" s="37"/>
      <c r="C137" s="37"/>
    </row>
  </sheetData>
  <sheetProtection/>
  <mergeCells count="1">
    <mergeCell ref="A137:C13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15" width="4.7109375" style="5" customWidth="1"/>
    <col min="16" max="16" width="2.421875" style="14" customWidth="1"/>
    <col min="17" max="17" width="4.57421875" style="5" customWidth="1"/>
  </cols>
  <sheetData>
    <row r="1" spans="1:17" s="5" customFormat="1" ht="158.25" customHeight="1">
      <c r="A1" s="22" t="s">
        <v>787</v>
      </c>
      <c r="B1" s="23"/>
      <c r="D1" s="4"/>
      <c r="E1" s="6"/>
      <c r="F1" s="4"/>
      <c r="G1" s="4"/>
      <c r="H1" s="18"/>
      <c r="I1" s="8" t="s">
        <v>472</v>
      </c>
      <c r="J1" s="8" t="s">
        <v>463</v>
      </c>
      <c r="K1" s="8" t="s">
        <v>240</v>
      </c>
      <c r="L1" s="8" t="s">
        <v>786</v>
      </c>
      <c r="M1" s="8" t="s">
        <v>170</v>
      </c>
      <c r="N1" s="8" t="s">
        <v>66</v>
      </c>
      <c r="O1" s="8" t="s">
        <v>29</v>
      </c>
      <c r="P1" s="15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0</v>
      </c>
      <c r="M2" s="9" t="s">
        <v>130</v>
      </c>
      <c r="N2" s="9" t="s">
        <v>0</v>
      </c>
      <c r="O2" s="9" t="s">
        <v>0</v>
      </c>
      <c r="P2" s="15"/>
      <c r="Q2" s="9"/>
    </row>
    <row r="3" spans="1:17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1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8" s="5" customFormat="1" ht="12" customHeight="1">
      <c r="A4" s="4">
        <v>1</v>
      </c>
      <c r="B4" s="4" t="s">
        <v>63</v>
      </c>
      <c r="C4" s="5" t="s">
        <v>64</v>
      </c>
      <c r="D4" s="4" t="s">
        <v>65</v>
      </c>
      <c r="E4" s="6" t="s">
        <v>10</v>
      </c>
      <c r="F4" s="4" t="s">
        <v>11</v>
      </c>
      <c r="G4" s="4">
        <f aca="true" t="shared" si="0" ref="G4:G25">SUM(I4:O4)</f>
        <v>120</v>
      </c>
      <c r="H4" s="18"/>
      <c r="K4" s="5">
        <v>108</v>
      </c>
      <c r="O4" s="5">
        <v>12</v>
      </c>
      <c r="P4" s="17"/>
      <c r="R4" s="10"/>
    </row>
    <row r="5" spans="1:63" s="5" customFormat="1" ht="12" customHeight="1">
      <c r="A5" s="4">
        <v>1</v>
      </c>
      <c r="B5" s="4" t="s">
        <v>395</v>
      </c>
      <c r="C5" s="5" t="s">
        <v>396</v>
      </c>
      <c r="D5" s="4" t="s">
        <v>65</v>
      </c>
      <c r="E5" s="6" t="s">
        <v>397</v>
      </c>
      <c r="F5" s="4" t="s">
        <v>9</v>
      </c>
      <c r="G5" s="4">
        <f t="shared" si="0"/>
        <v>120</v>
      </c>
      <c r="H5" s="18"/>
      <c r="K5" s="5">
        <v>120</v>
      </c>
      <c r="P5" s="1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5" customFormat="1" ht="12" customHeight="1">
      <c r="A6" s="4">
        <v>3</v>
      </c>
      <c r="B6" s="4" t="s">
        <v>398</v>
      </c>
      <c r="C6" s="5" t="s">
        <v>399</v>
      </c>
      <c r="D6" s="4" t="s">
        <v>65</v>
      </c>
      <c r="E6" s="6" t="s">
        <v>400</v>
      </c>
      <c r="F6" s="4" t="s">
        <v>137</v>
      </c>
      <c r="G6" s="4">
        <f t="shared" si="0"/>
        <v>102</v>
      </c>
      <c r="H6" s="18"/>
      <c r="K6" s="5">
        <v>102</v>
      </c>
      <c r="P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5" customFormat="1" ht="12" customHeight="1">
      <c r="A7" s="4">
        <v>4</v>
      </c>
      <c r="B7" s="4" t="s">
        <v>204</v>
      </c>
      <c r="C7" s="5" t="s">
        <v>205</v>
      </c>
      <c r="D7" s="4" t="s">
        <v>65</v>
      </c>
      <c r="E7" s="6" t="s">
        <v>167</v>
      </c>
      <c r="F7" s="4" t="s">
        <v>19</v>
      </c>
      <c r="G7" s="4">
        <f t="shared" si="0"/>
        <v>70</v>
      </c>
      <c r="H7" s="18"/>
      <c r="J7" s="5">
        <v>20</v>
      </c>
      <c r="M7" s="5">
        <v>50</v>
      </c>
      <c r="P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5" customFormat="1" ht="12" customHeight="1">
      <c r="A8" s="4">
        <v>5</v>
      </c>
      <c r="B8" s="4" t="s">
        <v>208</v>
      </c>
      <c r="C8" s="5" t="s">
        <v>209</v>
      </c>
      <c r="D8" s="4" t="s">
        <v>65</v>
      </c>
      <c r="E8" s="6" t="s">
        <v>167</v>
      </c>
      <c r="F8" s="4" t="s">
        <v>19</v>
      </c>
      <c r="G8" s="4">
        <f t="shared" si="0"/>
        <v>56</v>
      </c>
      <c r="H8" s="18"/>
      <c r="J8" s="5">
        <v>18</v>
      </c>
      <c r="M8" s="5">
        <v>38</v>
      </c>
      <c r="P8" s="1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5" customFormat="1" ht="12" customHeight="1">
      <c r="A9" s="4">
        <v>6</v>
      </c>
      <c r="B9" s="4" t="s">
        <v>465</v>
      </c>
      <c r="C9" s="5" t="s">
        <v>464</v>
      </c>
      <c r="D9" s="4" t="s">
        <v>65</v>
      </c>
      <c r="E9" s="6" t="s">
        <v>466</v>
      </c>
      <c r="F9" s="4" t="s">
        <v>137</v>
      </c>
      <c r="G9" s="4">
        <f t="shared" si="0"/>
        <v>16</v>
      </c>
      <c r="H9" s="26">
        <f>SUM(I8:O8)</f>
        <v>56</v>
      </c>
      <c r="J9" s="5">
        <v>16</v>
      </c>
      <c r="P9" s="1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5" customFormat="1" ht="12" customHeight="1">
      <c r="A10" s="4">
        <v>7</v>
      </c>
      <c r="B10" s="4" t="s">
        <v>592</v>
      </c>
      <c r="C10" s="5" t="s">
        <v>591</v>
      </c>
      <c r="D10" s="4" t="s">
        <v>65</v>
      </c>
      <c r="E10" s="6" t="s">
        <v>10</v>
      </c>
      <c r="F10" s="4" t="s">
        <v>296</v>
      </c>
      <c r="G10" s="4">
        <f t="shared" si="0"/>
        <v>15</v>
      </c>
      <c r="H10" s="26"/>
      <c r="I10" s="5">
        <v>15</v>
      </c>
      <c r="P10" s="1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5" customFormat="1" ht="12" customHeight="1">
      <c r="A11" s="4">
        <v>7</v>
      </c>
      <c r="B11" s="4" t="s">
        <v>630</v>
      </c>
      <c r="C11" s="5" t="s">
        <v>629</v>
      </c>
      <c r="D11" s="4" t="s">
        <v>65</v>
      </c>
      <c r="E11" s="6" t="s">
        <v>10</v>
      </c>
      <c r="F11" s="4" t="s">
        <v>73</v>
      </c>
      <c r="G11" s="4">
        <f t="shared" si="0"/>
        <v>15</v>
      </c>
      <c r="H11" s="26"/>
      <c r="L11" s="5">
        <v>15</v>
      </c>
      <c r="P11" s="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5" customFormat="1" ht="12" customHeight="1">
      <c r="A12" s="4">
        <v>7</v>
      </c>
      <c r="B12" s="4" t="s">
        <v>709</v>
      </c>
      <c r="C12" s="5" t="s">
        <v>708</v>
      </c>
      <c r="D12" s="4" t="s">
        <v>65</v>
      </c>
      <c r="E12" s="6" t="s">
        <v>10</v>
      </c>
      <c r="F12" s="4" t="s">
        <v>376</v>
      </c>
      <c r="G12" s="4">
        <f t="shared" si="0"/>
        <v>15</v>
      </c>
      <c r="H12" s="26"/>
      <c r="I12" s="5">
        <v>15</v>
      </c>
      <c r="P12" s="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5" customFormat="1" ht="12" customHeight="1">
      <c r="A13" s="4">
        <v>7</v>
      </c>
      <c r="B13" s="4" t="s">
        <v>782</v>
      </c>
      <c r="C13" s="5" t="s">
        <v>783</v>
      </c>
      <c r="D13" s="4" t="s">
        <v>65</v>
      </c>
      <c r="E13" s="6" t="s">
        <v>758</v>
      </c>
      <c r="F13" s="4" t="s">
        <v>473</v>
      </c>
      <c r="G13" s="4">
        <f t="shared" si="0"/>
        <v>15</v>
      </c>
      <c r="H13" s="26"/>
      <c r="I13" s="5">
        <v>15</v>
      </c>
      <c r="P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5" customFormat="1" ht="12" customHeight="1">
      <c r="A14" s="4">
        <v>11</v>
      </c>
      <c r="B14" s="4" t="s">
        <v>632</v>
      </c>
      <c r="C14" s="5" t="s">
        <v>631</v>
      </c>
      <c r="D14" s="4" t="s">
        <v>65</v>
      </c>
      <c r="E14" s="6" t="s">
        <v>10</v>
      </c>
      <c r="F14" s="4" t="s">
        <v>73</v>
      </c>
      <c r="G14" s="4">
        <f t="shared" si="0"/>
        <v>12</v>
      </c>
      <c r="H14" s="26"/>
      <c r="L14" s="5">
        <v>12</v>
      </c>
      <c r="P14" s="1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5" customFormat="1" ht="12" customHeight="1">
      <c r="A15" s="4">
        <v>12</v>
      </c>
      <c r="B15" s="4" t="s">
        <v>123</v>
      </c>
      <c r="C15" s="5" t="s">
        <v>124</v>
      </c>
      <c r="D15" s="4" t="s">
        <v>65</v>
      </c>
      <c r="E15" s="6" t="s">
        <v>10</v>
      </c>
      <c r="F15" s="4" t="s">
        <v>9</v>
      </c>
      <c r="G15" s="4">
        <f t="shared" si="0"/>
        <v>10</v>
      </c>
      <c r="H15" s="18"/>
      <c r="N15" s="5">
        <v>10</v>
      </c>
      <c r="P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5" customFormat="1" ht="12" customHeight="1">
      <c r="A16" s="4">
        <v>12</v>
      </c>
      <c r="B16" s="4" t="s">
        <v>594</v>
      </c>
      <c r="C16" s="5" t="s">
        <v>593</v>
      </c>
      <c r="D16" s="4" t="s">
        <v>65</v>
      </c>
      <c r="E16" s="6" t="s">
        <v>10</v>
      </c>
      <c r="F16" s="4" t="s">
        <v>296</v>
      </c>
      <c r="G16" s="4">
        <f t="shared" si="0"/>
        <v>10</v>
      </c>
      <c r="H16" s="26"/>
      <c r="I16" s="5">
        <v>10</v>
      </c>
      <c r="P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5" customFormat="1" ht="12" customHeight="1">
      <c r="A17" s="4">
        <v>12</v>
      </c>
      <c r="B17" s="4" t="s">
        <v>711</v>
      </c>
      <c r="C17" s="5" t="s">
        <v>710</v>
      </c>
      <c r="D17" s="4" t="s">
        <v>65</v>
      </c>
      <c r="E17" s="6" t="s">
        <v>712</v>
      </c>
      <c r="F17" s="4" t="s">
        <v>376</v>
      </c>
      <c r="G17" s="4">
        <f t="shared" si="0"/>
        <v>10</v>
      </c>
      <c r="H17" s="26"/>
      <c r="I17" s="5">
        <v>10</v>
      </c>
      <c r="P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5" customFormat="1" ht="12" customHeight="1">
      <c r="A18" s="4">
        <v>12</v>
      </c>
      <c r="B18" s="4" t="s">
        <v>784</v>
      </c>
      <c r="C18" s="5" t="s">
        <v>785</v>
      </c>
      <c r="D18" s="4" t="s">
        <v>65</v>
      </c>
      <c r="E18" s="6" t="s">
        <v>751</v>
      </c>
      <c r="F18" s="4" t="s">
        <v>473</v>
      </c>
      <c r="G18" s="4">
        <f t="shared" si="0"/>
        <v>10</v>
      </c>
      <c r="H18" s="26"/>
      <c r="I18" s="5">
        <v>10</v>
      </c>
      <c r="P18" s="1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5" customFormat="1" ht="12" customHeight="1">
      <c r="A19" s="4">
        <v>16</v>
      </c>
      <c r="B19" s="4" t="s">
        <v>596</v>
      </c>
      <c r="C19" s="5" t="s">
        <v>595</v>
      </c>
      <c r="D19" s="4" t="s">
        <v>65</v>
      </c>
      <c r="E19" s="6" t="s">
        <v>487</v>
      </c>
      <c r="F19" s="4" t="s">
        <v>296</v>
      </c>
      <c r="G19" s="4">
        <f t="shared" si="0"/>
        <v>8</v>
      </c>
      <c r="H19" s="26"/>
      <c r="I19" s="5">
        <v>8</v>
      </c>
      <c r="P19" s="1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5" customFormat="1" ht="12" customHeight="1">
      <c r="A20" s="4">
        <v>16</v>
      </c>
      <c r="B20" s="4" t="s">
        <v>714</v>
      </c>
      <c r="C20" s="5" t="s">
        <v>713</v>
      </c>
      <c r="D20" s="4" t="s">
        <v>65</v>
      </c>
      <c r="E20" s="6" t="s">
        <v>10</v>
      </c>
      <c r="F20" s="4" t="s">
        <v>376</v>
      </c>
      <c r="G20" s="4">
        <f t="shared" si="0"/>
        <v>8</v>
      </c>
      <c r="H20" s="26"/>
      <c r="I20" s="5">
        <v>8</v>
      </c>
      <c r="P20" s="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5" customFormat="1" ht="12" customHeight="1">
      <c r="A21" s="4">
        <v>18</v>
      </c>
      <c r="B21" s="4" t="s">
        <v>598</v>
      </c>
      <c r="C21" s="5" t="s">
        <v>597</v>
      </c>
      <c r="D21" s="4" t="s">
        <v>65</v>
      </c>
      <c r="E21" s="6" t="s">
        <v>10</v>
      </c>
      <c r="F21" s="4" t="s">
        <v>296</v>
      </c>
      <c r="G21" s="4">
        <f t="shared" si="0"/>
        <v>7</v>
      </c>
      <c r="H21" s="26"/>
      <c r="I21" s="5">
        <v>7</v>
      </c>
      <c r="P21" s="1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5" customFormat="1" ht="12" customHeight="1">
      <c r="A22" s="4">
        <v>19</v>
      </c>
      <c r="B22" s="4" t="s">
        <v>600</v>
      </c>
      <c r="C22" s="5" t="s">
        <v>599</v>
      </c>
      <c r="D22" s="4" t="s">
        <v>65</v>
      </c>
      <c r="E22" s="6" t="s">
        <v>10</v>
      </c>
      <c r="F22" s="4" t="s">
        <v>296</v>
      </c>
      <c r="G22" s="4">
        <f t="shared" si="0"/>
        <v>6</v>
      </c>
      <c r="H22" s="26"/>
      <c r="I22" s="5">
        <v>6</v>
      </c>
      <c r="P22" s="1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5" customFormat="1" ht="12" customHeight="1">
      <c r="A23" s="4">
        <v>20</v>
      </c>
      <c r="B23" s="4" t="s">
        <v>602</v>
      </c>
      <c r="C23" s="5" t="s">
        <v>601</v>
      </c>
      <c r="D23" s="4" t="s">
        <v>65</v>
      </c>
      <c r="E23" s="6" t="s">
        <v>10</v>
      </c>
      <c r="F23" s="4" t="s">
        <v>296</v>
      </c>
      <c r="G23" s="4">
        <f t="shared" si="0"/>
        <v>5</v>
      </c>
      <c r="H23" s="26"/>
      <c r="I23" s="5">
        <v>5</v>
      </c>
      <c r="P23" s="1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5" customFormat="1" ht="12" customHeight="1">
      <c r="A24" s="4">
        <v>21</v>
      </c>
      <c r="B24" s="4" t="s">
        <v>604</v>
      </c>
      <c r="C24" s="5" t="s">
        <v>603</v>
      </c>
      <c r="D24" s="4" t="s">
        <v>65</v>
      </c>
      <c r="E24" s="6" t="s">
        <v>10</v>
      </c>
      <c r="F24" s="4" t="s">
        <v>296</v>
      </c>
      <c r="G24" s="4">
        <f t="shared" si="0"/>
        <v>4</v>
      </c>
      <c r="H24" s="26"/>
      <c r="I24" s="5">
        <v>4</v>
      </c>
      <c r="P24" s="1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5" customFormat="1" ht="12" customHeight="1">
      <c r="A25" s="4">
        <v>22</v>
      </c>
      <c r="B25" s="4" t="s">
        <v>606</v>
      </c>
      <c r="C25" s="5" t="s">
        <v>605</v>
      </c>
      <c r="D25" s="4" t="s">
        <v>65</v>
      </c>
      <c r="E25" s="6" t="s">
        <v>10</v>
      </c>
      <c r="F25" s="4" t="s">
        <v>296</v>
      </c>
      <c r="G25" s="4">
        <f t="shared" si="0"/>
        <v>3</v>
      </c>
      <c r="H25" s="26"/>
      <c r="I25" s="5">
        <v>3</v>
      </c>
      <c r="P25" s="1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16" s="12" customFormat="1" ht="12" customHeight="1">
      <c r="A26" s="11"/>
      <c r="B26" s="11"/>
      <c r="D26" s="11"/>
      <c r="E26" s="13"/>
      <c r="F26" s="11"/>
      <c r="G26" s="11"/>
      <c r="H26" s="26"/>
      <c r="I26" s="5"/>
      <c r="J26" s="5"/>
      <c r="K26" s="5"/>
      <c r="L26" s="5"/>
      <c r="M26" s="5"/>
      <c r="N26" s="5"/>
      <c r="O26" s="5"/>
      <c r="P26" s="16"/>
    </row>
    <row r="27" spans="1:8" s="15" customFormat="1" ht="5.25" customHeight="1">
      <c r="A27" s="18"/>
      <c r="B27" s="18"/>
      <c r="D27" s="18"/>
      <c r="E27" s="19"/>
      <c r="F27" s="18"/>
      <c r="G27" s="18"/>
      <c r="H27" s="18"/>
    </row>
    <row r="28" spans="1:16" s="12" customFormat="1" ht="12" customHeight="1">
      <c r="A28" s="11"/>
      <c r="B28" s="11"/>
      <c r="D28" s="11"/>
      <c r="E28" s="13"/>
      <c r="F28" s="11"/>
      <c r="G28" s="11"/>
      <c r="H28" s="26"/>
      <c r="I28" s="5"/>
      <c r="J28" s="5"/>
      <c r="K28" s="5"/>
      <c r="L28" s="5"/>
      <c r="M28" s="5"/>
      <c r="N28" s="5"/>
      <c r="O28" s="5"/>
      <c r="P28" s="16"/>
    </row>
    <row r="29" spans="1:16" s="12" customFormat="1" ht="12" customHeight="1">
      <c r="A29" s="11"/>
      <c r="B29" s="11"/>
      <c r="D29" s="11"/>
      <c r="E29" s="13"/>
      <c r="F29" s="11"/>
      <c r="G29" s="11"/>
      <c r="H29" s="26"/>
      <c r="I29" s="5"/>
      <c r="J29" s="5"/>
      <c r="K29" s="5"/>
      <c r="L29" s="5"/>
      <c r="M29" s="5"/>
      <c r="N29" s="5"/>
      <c r="O29" s="5"/>
      <c r="P29" s="16"/>
    </row>
    <row r="30" spans="1:16" s="12" customFormat="1" ht="12" customHeight="1">
      <c r="A30" s="11"/>
      <c r="B30" s="11"/>
      <c r="D30" s="11"/>
      <c r="E30" s="13"/>
      <c r="F30" s="11"/>
      <c r="G30" s="11"/>
      <c r="H30" s="26"/>
      <c r="I30" s="5"/>
      <c r="J30" s="5"/>
      <c r="K30" s="5"/>
      <c r="L30" s="5"/>
      <c r="M30" s="5"/>
      <c r="N30" s="5"/>
      <c r="O30" s="5"/>
      <c r="P30" s="16"/>
    </row>
    <row r="31" spans="1:16" s="12" customFormat="1" ht="12" customHeight="1">
      <c r="A31" s="11"/>
      <c r="B31" s="11"/>
      <c r="D31" s="11"/>
      <c r="E31" s="13"/>
      <c r="F31" s="11"/>
      <c r="G31" s="11"/>
      <c r="H31" s="26"/>
      <c r="I31" s="5"/>
      <c r="J31" s="5"/>
      <c r="K31" s="5"/>
      <c r="L31" s="5"/>
      <c r="M31" s="5"/>
      <c r="N31" s="5"/>
      <c r="O31" s="5"/>
      <c r="P31" s="16"/>
    </row>
    <row r="32" spans="1:16" s="12" customFormat="1" ht="12.75">
      <c r="A32" s="21"/>
      <c r="B32" s="11"/>
      <c r="D32" s="11"/>
      <c r="E32" s="13"/>
      <c r="F32" s="11"/>
      <c r="G32" s="11"/>
      <c r="H32" s="26"/>
      <c r="I32" s="5"/>
      <c r="J32" s="5"/>
      <c r="K32" s="5"/>
      <c r="L32" s="5"/>
      <c r="M32" s="5"/>
      <c r="N32" s="5"/>
      <c r="O32" s="5"/>
      <c r="P32" s="16"/>
    </row>
    <row r="33" spans="1:16" s="12" customFormat="1" ht="12.75">
      <c r="A33" s="21"/>
      <c r="B33" s="11"/>
      <c r="D33" s="11"/>
      <c r="E33" s="13"/>
      <c r="F33" s="11"/>
      <c r="G33" s="11"/>
      <c r="H33" s="26"/>
      <c r="I33" s="5"/>
      <c r="J33" s="5"/>
      <c r="K33" s="5"/>
      <c r="L33" s="5"/>
      <c r="M33" s="5"/>
      <c r="N33" s="5"/>
      <c r="O33" s="5"/>
      <c r="P33" s="16"/>
    </row>
    <row r="34" spans="1:16" s="12" customFormat="1" ht="12.75">
      <c r="A34" s="21"/>
      <c r="B34" s="11"/>
      <c r="D34" s="11"/>
      <c r="E34" s="13"/>
      <c r="F34" s="11"/>
      <c r="G34" s="11"/>
      <c r="H34" s="26"/>
      <c r="I34" s="5"/>
      <c r="J34" s="5"/>
      <c r="K34" s="5"/>
      <c r="L34" s="5"/>
      <c r="M34" s="5"/>
      <c r="N34" s="5"/>
      <c r="O34" s="5"/>
      <c r="P34" s="16"/>
    </row>
    <row r="35" spans="1:16" s="12" customFormat="1" ht="12.75">
      <c r="A35" s="21"/>
      <c r="B35" s="11"/>
      <c r="D35" s="11"/>
      <c r="E35" s="13"/>
      <c r="F35" s="11"/>
      <c r="G35" s="11"/>
      <c r="H35" s="26"/>
      <c r="I35" s="5"/>
      <c r="J35" s="5"/>
      <c r="K35" s="5"/>
      <c r="L35" s="5"/>
      <c r="M35" s="5"/>
      <c r="N35" s="5"/>
      <c r="O35" s="5"/>
      <c r="P35" s="16"/>
    </row>
    <row r="36" spans="1:16" s="12" customFormat="1" ht="12.75">
      <c r="A36" s="21"/>
      <c r="B36" s="11"/>
      <c r="D36" s="11"/>
      <c r="E36" s="13"/>
      <c r="F36" s="11"/>
      <c r="G36" s="11"/>
      <c r="H36" s="26"/>
      <c r="I36" s="5"/>
      <c r="J36" s="5"/>
      <c r="K36" s="5"/>
      <c r="L36" s="5"/>
      <c r="M36" s="5"/>
      <c r="N36" s="5"/>
      <c r="O36" s="5"/>
      <c r="P36" s="16"/>
    </row>
    <row r="37" spans="1:16" s="12" customFormat="1" ht="12.75">
      <c r="A37" s="21"/>
      <c r="B37" s="11"/>
      <c r="D37" s="11"/>
      <c r="E37" s="13"/>
      <c r="F37" s="11"/>
      <c r="G37" s="11"/>
      <c r="H37" s="26"/>
      <c r="I37" s="5"/>
      <c r="J37" s="5"/>
      <c r="K37" s="5"/>
      <c r="L37" s="5"/>
      <c r="M37" s="5"/>
      <c r="N37" s="5"/>
      <c r="O37" s="5"/>
      <c r="P37" s="16"/>
    </row>
    <row r="38" spans="1:16" s="12" customFormat="1" ht="12.75">
      <c r="A38" s="21"/>
      <c r="B38" s="11"/>
      <c r="D38" s="11"/>
      <c r="E38" s="13"/>
      <c r="F38" s="11"/>
      <c r="G38" s="11"/>
      <c r="H38" s="26"/>
      <c r="I38" s="5"/>
      <c r="J38" s="5"/>
      <c r="K38" s="5"/>
      <c r="L38" s="5"/>
      <c r="M38" s="5"/>
      <c r="N38" s="5"/>
      <c r="O38" s="5"/>
      <c r="P38" s="16"/>
    </row>
    <row r="39" spans="1:16" s="12" customFormat="1" ht="12.75">
      <c r="A39" s="21"/>
      <c r="B39" s="11"/>
      <c r="D39" s="11"/>
      <c r="E39" s="13"/>
      <c r="F39" s="11"/>
      <c r="G39" s="11"/>
      <c r="H39" s="26"/>
      <c r="I39" s="5"/>
      <c r="J39" s="5"/>
      <c r="K39" s="5"/>
      <c r="L39" s="5"/>
      <c r="M39" s="5"/>
      <c r="N39" s="5"/>
      <c r="O39" s="5"/>
      <c r="P39" s="16"/>
    </row>
    <row r="40" spans="1:16" s="12" customFormat="1" ht="12.75">
      <c r="A40" s="21"/>
      <c r="B40" s="11"/>
      <c r="D40" s="11"/>
      <c r="E40" s="13"/>
      <c r="F40" s="11"/>
      <c r="G40" s="11"/>
      <c r="H40" s="26"/>
      <c r="I40" s="5"/>
      <c r="J40" s="5"/>
      <c r="K40" s="5"/>
      <c r="L40" s="5"/>
      <c r="M40" s="5"/>
      <c r="N40" s="5"/>
      <c r="O40" s="5"/>
      <c r="P40" s="16"/>
    </row>
    <row r="41" spans="1:16" s="12" customFormat="1" ht="12.75">
      <c r="A41" s="21"/>
      <c r="B41" s="11"/>
      <c r="D41" s="11"/>
      <c r="E41" s="13"/>
      <c r="F41" s="11"/>
      <c r="G41" s="11"/>
      <c r="H41" s="26"/>
      <c r="I41" s="5"/>
      <c r="J41" s="5"/>
      <c r="K41" s="5"/>
      <c r="L41" s="5"/>
      <c r="M41" s="5"/>
      <c r="N41" s="5"/>
      <c r="O41" s="5"/>
      <c r="P41" s="16"/>
    </row>
    <row r="68" ht="13.5" customHeight="1"/>
    <row r="134" spans="1:3" ht="12.75">
      <c r="A134" s="37"/>
      <c r="B134" s="37"/>
      <c r="C134" s="37"/>
    </row>
  </sheetData>
  <sheetProtection/>
  <mergeCells count="1">
    <mergeCell ref="A134:C13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7" customWidth="1"/>
    <col min="9" max="13" width="4.7109375" style="5" customWidth="1"/>
    <col min="14" max="14" width="2.421875" style="14" customWidth="1"/>
    <col min="15" max="15" width="4.57421875" style="5" customWidth="1"/>
  </cols>
  <sheetData>
    <row r="1" spans="1:15" s="5" customFormat="1" ht="158.25" customHeight="1">
      <c r="A1" s="22" t="s">
        <v>787</v>
      </c>
      <c r="B1" s="23"/>
      <c r="D1" s="4"/>
      <c r="E1" s="6"/>
      <c r="F1" s="4"/>
      <c r="G1" s="4"/>
      <c r="H1" s="18"/>
      <c r="I1" s="8" t="s">
        <v>472</v>
      </c>
      <c r="J1" s="8" t="s">
        <v>434</v>
      </c>
      <c r="K1" s="8" t="s">
        <v>240</v>
      </c>
      <c r="L1" s="8" t="s">
        <v>170</v>
      </c>
      <c r="M1" s="8" t="s">
        <v>66</v>
      </c>
      <c r="N1" s="15"/>
      <c r="O1" s="8"/>
    </row>
    <row r="2" spans="1:15" s="5" customFormat="1" ht="12.75">
      <c r="A2" s="4"/>
      <c r="B2" s="4"/>
      <c r="D2" s="4"/>
      <c r="E2" s="6"/>
      <c r="F2" s="4"/>
      <c r="G2" s="4"/>
      <c r="H2" s="18"/>
      <c r="I2" s="9" t="s">
        <v>473</v>
      </c>
      <c r="J2" s="9" t="s">
        <v>424</v>
      </c>
      <c r="K2" s="9" t="s">
        <v>241</v>
      </c>
      <c r="L2" s="9" t="s">
        <v>130</v>
      </c>
      <c r="M2" s="9" t="s">
        <v>0</v>
      </c>
      <c r="N2" s="15"/>
      <c r="O2" s="9"/>
    </row>
    <row r="3" spans="1:15" ht="12.75">
      <c r="A3" s="3" t="s">
        <v>4</v>
      </c>
      <c r="B3" s="3" t="s">
        <v>2</v>
      </c>
      <c r="C3" s="3" t="s">
        <v>3</v>
      </c>
      <c r="D3" s="3" t="s">
        <v>5</v>
      </c>
      <c r="E3" s="3" t="s">
        <v>1</v>
      </c>
      <c r="F3" s="3" t="s">
        <v>6</v>
      </c>
      <c r="G3" s="3" t="s">
        <v>7</v>
      </c>
      <c r="H3" s="25"/>
      <c r="I3" s="1"/>
      <c r="J3" s="1">
        <v>4</v>
      </c>
      <c r="K3" s="1">
        <v>3</v>
      </c>
      <c r="L3" s="1">
        <v>2</v>
      </c>
      <c r="M3" s="1">
        <v>1</v>
      </c>
      <c r="O3" s="1"/>
    </row>
    <row r="4" spans="1:16" s="5" customFormat="1" ht="12" customHeight="1">
      <c r="A4" s="4">
        <v>1</v>
      </c>
      <c r="B4" s="4" t="s">
        <v>401</v>
      </c>
      <c r="C4" s="5" t="s">
        <v>402</v>
      </c>
      <c r="D4" s="4" t="s">
        <v>122</v>
      </c>
      <c r="E4" s="6" t="s">
        <v>403</v>
      </c>
      <c r="F4" s="4" t="s">
        <v>404</v>
      </c>
      <c r="G4" s="4">
        <f aca="true" t="shared" si="0" ref="G4:G12">SUM(I4:M4)</f>
        <v>120</v>
      </c>
      <c r="H4" s="18"/>
      <c r="K4" s="5">
        <v>120</v>
      </c>
      <c r="N4" s="17"/>
      <c r="P4" s="10"/>
    </row>
    <row r="5" spans="1:16" s="5" customFormat="1" ht="12" customHeight="1">
      <c r="A5" s="4">
        <v>2</v>
      </c>
      <c r="B5" s="4" t="s">
        <v>405</v>
      </c>
      <c r="C5" s="5" t="s">
        <v>406</v>
      </c>
      <c r="D5" s="4" t="s">
        <v>122</v>
      </c>
      <c r="E5" s="6" t="s">
        <v>407</v>
      </c>
      <c r="F5" s="4" t="s">
        <v>9</v>
      </c>
      <c r="G5" s="4">
        <f t="shared" si="0"/>
        <v>108</v>
      </c>
      <c r="H5" s="18"/>
      <c r="K5" s="5">
        <v>108</v>
      </c>
      <c r="N5" s="17"/>
      <c r="P5" s="10"/>
    </row>
    <row r="6" spans="1:16" s="5" customFormat="1" ht="12" customHeight="1">
      <c r="A6" s="4">
        <v>3</v>
      </c>
      <c r="B6" s="4" t="s">
        <v>210</v>
      </c>
      <c r="C6" s="5" t="s">
        <v>211</v>
      </c>
      <c r="D6" s="4" t="s">
        <v>122</v>
      </c>
      <c r="E6" s="6" t="s">
        <v>212</v>
      </c>
      <c r="F6" s="4" t="s">
        <v>137</v>
      </c>
      <c r="G6" s="4">
        <f t="shared" si="0"/>
        <v>55</v>
      </c>
      <c r="H6" s="18"/>
      <c r="J6" s="5">
        <v>20</v>
      </c>
      <c r="L6" s="5">
        <v>35</v>
      </c>
      <c r="N6" s="17"/>
      <c r="P6" s="10"/>
    </row>
    <row r="7" spans="1:16" s="5" customFormat="1" ht="12" customHeight="1">
      <c r="A7" s="4">
        <v>4</v>
      </c>
      <c r="B7" s="4" t="s">
        <v>215</v>
      </c>
      <c r="C7" s="5" t="s">
        <v>216</v>
      </c>
      <c r="D7" s="4" t="s">
        <v>122</v>
      </c>
      <c r="E7" s="6" t="s">
        <v>10</v>
      </c>
      <c r="F7" s="4" t="s">
        <v>137</v>
      </c>
      <c r="G7" s="4">
        <f t="shared" si="0"/>
        <v>46</v>
      </c>
      <c r="H7" s="18"/>
      <c r="J7" s="5">
        <v>18</v>
      </c>
      <c r="L7" s="5">
        <v>28</v>
      </c>
      <c r="N7" s="17"/>
      <c r="P7" s="10"/>
    </row>
    <row r="8" spans="1:16" s="5" customFormat="1" ht="12" customHeight="1">
      <c r="A8" s="4">
        <v>5</v>
      </c>
      <c r="B8" s="4" t="s">
        <v>120</v>
      </c>
      <c r="C8" s="5" t="s">
        <v>121</v>
      </c>
      <c r="D8" s="4" t="s">
        <v>122</v>
      </c>
      <c r="E8" s="6" t="s">
        <v>10</v>
      </c>
      <c r="F8" s="4" t="s">
        <v>11</v>
      </c>
      <c r="G8" s="4">
        <f t="shared" si="0"/>
        <v>15</v>
      </c>
      <c r="H8" s="18"/>
      <c r="M8" s="5">
        <v>15</v>
      </c>
      <c r="N8" s="17"/>
      <c r="P8" s="10"/>
    </row>
    <row r="9" spans="1:16" s="5" customFormat="1" ht="12" customHeight="1">
      <c r="A9" s="4">
        <v>5</v>
      </c>
      <c r="B9" s="4" t="s">
        <v>608</v>
      </c>
      <c r="C9" s="5" t="s">
        <v>607</v>
      </c>
      <c r="D9" s="4" t="s">
        <v>122</v>
      </c>
      <c r="E9" s="6" t="s">
        <v>10</v>
      </c>
      <c r="F9" s="4" t="s">
        <v>296</v>
      </c>
      <c r="G9" s="4">
        <f t="shared" si="0"/>
        <v>15</v>
      </c>
      <c r="H9" s="18"/>
      <c r="I9" s="5">
        <v>15</v>
      </c>
      <c r="N9" s="17"/>
      <c r="P9" s="10"/>
    </row>
    <row r="10" spans="1:16" s="5" customFormat="1" ht="12" customHeight="1">
      <c r="A10" s="4">
        <v>7</v>
      </c>
      <c r="B10" s="4" t="s">
        <v>468</v>
      </c>
      <c r="C10" s="5" t="s">
        <v>467</v>
      </c>
      <c r="D10" s="4" t="s">
        <v>122</v>
      </c>
      <c r="E10" s="6" t="s">
        <v>10</v>
      </c>
      <c r="F10" s="4" t="s">
        <v>137</v>
      </c>
      <c r="G10" s="4">
        <f t="shared" si="0"/>
        <v>14</v>
      </c>
      <c r="H10" s="18"/>
      <c r="J10" s="5">
        <v>14</v>
      </c>
      <c r="N10" s="17"/>
      <c r="P10" s="10"/>
    </row>
    <row r="11" spans="1:16" s="5" customFormat="1" ht="12" customHeight="1">
      <c r="A11" s="4">
        <v>8</v>
      </c>
      <c r="B11" s="4" t="s">
        <v>610</v>
      </c>
      <c r="C11" s="5" t="s">
        <v>609</v>
      </c>
      <c r="D11" s="4" t="s">
        <v>122</v>
      </c>
      <c r="E11" s="6" t="s">
        <v>10</v>
      </c>
      <c r="F11" s="4" t="s">
        <v>296</v>
      </c>
      <c r="G11" s="4">
        <f t="shared" si="0"/>
        <v>12</v>
      </c>
      <c r="H11" s="18"/>
      <c r="I11" s="5">
        <v>12</v>
      </c>
      <c r="N11" s="17"/>
      <c r="P11" s="10"/>
    </row>
    <row r="12" spans="1:16" s="5" customFormat="1" ht="12" customHeight="1">
      <c r="A12" s="4">
        <v>9</v>
      </c>
      <c r="B12" s="4" t="s">
        <v>612</v>
      </c>
      <c r="C12" s="5" t="s">
        <v>611</v>
      </c>
      <c r="D12" s="4" t="s">
        <v>122</v>
      </c>
      <c r="E12" s="6" t="s">
        <v>10</v>
      </c>
      <c r="F12" s="4" t="s">
        <v>296</v>
      </c>
      <c r="G12" s="4">
        <f t="shared" si="0"/>
        <v>10</v>
      </c>
      <c r="H12" s="18"/>
      <c r="I12" s="5">
        <v>10</v>
      </c>
      <c r="N12" s="17"/>
      <c r="P12" s="10"/>
    </row>
    <row r="13" spans="1:14" s="12" customFormat="1" ht="12" customHeight="1">
      <c r="A13" s="11"/>
      <c r="B13" s="11"/>
      <c r="D13" s="11"/>
      <c r="E13" s="13"/>
      <c r="F13" s="11"/>
      <c r="G13" s="11"/>
      <c r="H13" s="26"/>
      <c r="I13" s="5"/>
      <c r="J13" s="5"/>
      <c r="K13" s="5"/>
      <c r="L13" s="5"/>
      <c r="M13" s="5"/>
      <c r="N13" s="16"/>
    </row>
    <row r="14" spans="1:8" s="15" customFormat="1" ht="5.25" customHeight="1">
      <c r="A14" s="18"/>
      <c r="B14" s="18"/>
      <c r="D14" s="18"/>
      <c r="E14" s="19"/>
      <c r="F14" s="18"/>
      <c r="G14" s="18"/>
      <c r="H14" s="18"/>
    </row>
    <row r="15" spans="1:14" s="12" customFormat="1" ht="12" customHeight="1">
      <c r="A15" s="11"/>
      <c r="B15" s="11"/>
      <c r="D15" s="11"/>
      <c r="E15" s="13"/>
      <c r="F15" s="11"/>
      <c r="G15" s="11"/>
      <c r="H15" s="26"/>
      <c r="I15" s="5"/>
      <c r="J15" s="5"/>
      <c r="K15" s="5"/>
      <c r="L15" s="5"/>
      <c r="M15" s="5"/>
      <c r="N15" s="16"/>
    </row>
    <row r="16" spans="1:14" s="12" customFormat="1" ht="12" customHeight="1">
      <c r="A16" s="11"/>
      <c r="B16" s="11"/>
      <c r="D16" s="11"/>
      <c r="E16" s="13"/>
      <c r="F16" s="11"/>
      <c r="G16" s="11"/>
      <c r="H16" s="26"/>
      <c r="I16" s="5"/>
      <c r="J16" s="5"/>
      <c r="K16" s="5"/>
      <c r="L16" s="5"/>
      <c r="M16" s="5"/>
      <c r="N16" s="16"/>
    </row>
    <row r="17" spans="1:14" s="12" customFormat="1" ht="12" customHeight="1">
      <c r="A17" s="11"/>
      <c r="B17" s="11"/>
      <c r="D17" s="11"/>
      <c r="E17" s="13"/>
      <c r="F17" s="11"/>
      <c r="G17" s="11"/>
      <c r="H17" s="26"/>
      <c r="I17" s="5"/>
      <c r="J17" s="5"/>
      <c r="K17" s="5"/>
      <c r="L17" s="5"/>
      <c r="M17" s="5"/>
      <c r="N17" s="16"/>
    </row>
    <row r="18" spans="1:14" s="12" customFormat="1" ht="12" customHeight="1">
      <c r="A18" s="11"/>
      <c r="B18" s="11"/>
      <c r="D18" s="11"/>
      <c r="E18" s="13"/>
      <c r="F18" s="11"/>
      <c r="G18" s="11"/>
      <c r="H18" s="26"/>
      <c r="I18" s="5"/>
      <c r="J18" s="5"/>
      <c r="K18" s="5"/>
      <c r="L18" s="5"/>
      <c r="M18" s="5"/>
      <c r="N18" s="16"/>
    </row>
    <row r="19" spans="1:14" s="12" customFormat="1" ht="12.75">
      <c r="A19" s="21"/>
      <c r="B19" s="11"/>
      <c r="D19" s="11"/>
      <c r="E19" s="13"/>
      <c r="F19" s="11"/>
      <c r="G19" s="11"/>
      <c r="H19" s="26"/>
      <c r="I19" s="5"/>
      <c r="J19" s="5"/>
      <c r="K19" s="5"/>
      <c r="L19" s="5"/>
      <c r="M19" s="5"/>
      <c r="N19" s="16"/>
    </row>
    <row r="20" spans="1:14" s="12" customFormat="1" ht="12.75">
      <c r="A20" s="21"/>
      <c r="B20" s="11"/>
      <c r="D20" s="11"/>
      <c r="E20" s="13"/>
      <c r="F20" s="11"/>
      <c r="G20" s="11"/>
      <c r="H20" s="26"/>
      <c r="I20" s="5"/>
      <c r="J20" s="5"/>
      <c r="K20" s="5"/>
      <c r="L20" s="5"/>
      <c r="M20" s="5"/>
      <c r="N20" s="16"/>
    </row>
    <row r="21" spans="1:14" s="12" customFormat="1" ht="12.75">
      <c r="A21" s="21"/>
      <c r="B21" s="11"/>
      <c r="D21" s="11"/>
      <c r="E21" s="13"/>
      <c r="F21" s="11"/>
      <c r="G21" s="11"/>
      <c r="H21" s="26"/>
      <c r="I21" s="5"/>
      <c r="J21" s="5"/>
      <c r="K21" s="5"/>
      <c r="L21" s="5"/>
      <c r="M21" s="5"/>
      <c r="N21" s="16"/>
    </row>
    <row r="22" spans="1:14" s="12" customFormat="1" ht="12.75">
      <c r="A22" s="21"/>
      <c r="B22" s="11"/>
      <c r="D22" s="11"/>
      <c r="E22" s="13"/>
      <c r="F22" s="11"/>
      <c r="G22" s="11"/>
      <c r="H22" s="26"/>
      <c r="I22" s="5"/>
      <c r="J22" s="5"/>
      <c r="K22" s="5"/>
      <c r="L22" s="5"/>
      <c r="M22" s="5"/>
      <c r="N22" s="16"/>
    </row>
    <row r="23" spans="1:14" s="12" customFormat="1" ht="12.75">
      <c r="A23" s="21"/>
      <c r="B23" s="11"/>
      <c r="D23" s="11"/>
      <c r="E23" s="13"/>
      <c r="F23" s="11"/>
      <c r="G23" s="11"/>
      <c r="H23" s="26"/>
      <c r="I23" s="5"/>
      <c r="J23" s="5"/>
      <c r="K23" s="5"/>
      <c r="L23" s="5"/>
      <c r="M23" s="5"/>
      <c r="N23" s="16"/>
    </row>
    <row r="24" spans="1:14" s="12" customFormat="1" ht="12.75">
      <c r="A24" s="21"/>
      <c r="B24" s="11"/>
      <c r="D24" s="11"/>
      <c r="E24" s="13"/>
      <c r="F24" s="11"/>
      <c r="G24" s="11"/>
      <c r="H24" s="26"/>
      <c r="I24" s="5"/>
      <c r="J24" s="5"/>
      <c r="K24" s="5"/>
      <c r="L24" s="5"/>
      <c r="M24" s="5"/>
      <c r="N24" s="16"/>
    </row>
    <row r="25" spans="1:14" s="12" customFormat="1" ht="12.75">
      <c r="A25" s="21"/>
      <c r="B25" s="11"/>
      <c r="D25" s="11"/>
      <c r="E25" s="13"/>
      <c r="F25" s="11"/>
      <c r="G25" s="11"/>
      <c r="H25" s="26"/>
      <c r="I25" s="5"/>
      <c r="J25" s="5"/>
      <c r="K25" s="5"/>
      <c r="L25" s="5"/>
      <c r="M25" s="5"/>
      <c r="N25" s="16"/>
    </row>
    <row r="26" spans="1:14" s="12" customFormat="1" ht="12.75">
      <c r="A26" s="21"/>
      <c r="B26" s="11"/>
      <c r="D26" s="11"/>
      <c r="E26" s="13"/>
      <c r="F26" s="11"/>
      <c r="G26" s="11"/>
      <c r="H26" s="26"/>
      <c r="I26" s="5"/>
      <c r="J26" s="5"/>
      <c r="K26" s="5"/>
      <c r="L26" s="5"/>
      <c r="M26" s="5"/>
      <c r="N26" s="16"/>
    </row>
    <row r="27" spans="1:14" s="12" customFormat="1" ht="12.75">
      <c r="A27" s="21"/>
      <c r="B27" s="11"/>
      <c r="D27" s="11"/>
      <c r="E27" s="13"/>
      <c r="F27" s="11"/>
      <c r="G27" s="11"/>
      <c r="H27" s="26"/>
      <c r="I27" s="5"/>
      <c r="J27" s="5"/>
      <c r="K27" s="5"/>
      <c r="L27" s="5"/>
      <c r="M27" s="5"/>
      <c r="N27" s="16"/>
    </row>
    <row r="28" spans="1:14" s="12" customFormat="1" ht="12.75">
      <c r="A28" s="21"/>
      <c r="B28" s="11"/>
      <c r="D28" s="11"/>
      <c r="E28" s="13"/>
      <c r="F28" s="11"/>
      <c r="G28" s="11"/>
      <c r="H28" s="26"/>
      <c r="I28" s="5"/>
      <c r="J28" s="5"/>
      <c r="K28" s="5"/>
      <c r="L28" s="5"/>
      <c r="M28" s="5"/>
      <c r="N28" s="16"/>
    </row>
    <row r="55" ht="13.5" customHeight="1"/>
    <row r="121" spans="1:3" ht="12.75">
      <c r="A121" s="37"/>
      <c r="B121" s="37"/>
      <c r="C121" s="37"/>
    </row>
  </sheetData>
  <sheetProtection/>
  <mergeCells count="1">
    <mergeCell ref="A121:C12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2005-07-25T19:44:33Z</cp:lastPrinted>
  <dcterms:created xsi:type="dcterms:W3CDTF">2004-03-27T01:47:07Z</dcterms:created>
  <dcterms:modified xsi:type="dcterms:W3CDTF">2010-07-22T12:07:01Z</dcterms:modified>
  <cp:category/>
  <cp:version/>
  <cp:contentType/>
  <cp:contentStatus/>
</cp:coreProperties>
</file>